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ru\Dropbox\Service UW\GEF_UG_Workshop\"/>
    </mc:Choice>
  </mc:AlternateContent>
  <xr:revisionPtr revIDLastSave="0" documentId="13_ncr:40009_{9BFC45FE-6872-4CCF-9569-676114377FD5}" xr6:coauthVersionLast="43" xr6:coauthVersionMax="43" xr10:uidLastSave="{00000000-0000-0000-0000-000000000000}"/>
  <bookViews>
    <workbookView xWindow="-108" yWindow="-108" windowWidth="30936" windowHeight="16896" activeTab="1"/>
  </bookViews>
  <sheets>
    <sheet name="Figure 1" sheetId="2" r:id="rId1"/>
    <sheet name="Data" sheetId="1" r:id="rId2"/>
  </sheets>
  <calcPr calcId="0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" i="1"/>
</calcChain>
</file>

<file path=xl/sharedStrings.xml><?xml version="1.0" encoding="utf-8"?>
<sst xmlns="http://schemas.openxmlformats.org/spreadsheetml/2006/main" count="6" uniqueCount="6">
  <si>
    <t>DATE</t>
  </si>
  <si>
    <t>GS10</t>
  </si>
  <si>
    <t>GS1</t>
  </si>
  <si>
    <t>yield spread = GS10-GS1</t>
  </si>
  <si>
    <t>GDPC1</t>
  </si>
  <si>
    <t>gdp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</si>
</sst>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Term spread and 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Yield spread 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Data!$A$3:$A$264</c:f>
              <c:numCache>
                <c:formatCode>m/d/yyyy</c:formatCode>
                <c:ptCount val="262"/>
                <c:pt idx="0">
                  <c:v>19541</c:v>
                </c:pt>
                <c:pt idx="1">
                  <c:v>19633</c:v>
                </c:pt>
                <c:pt idx="2">
                  <c:v>19725</c:v>
                </c:pt>
                <c:pt idx="3">
                  <c:v>19815</c:v>
                </c:pt>
                <c:pt idx="4">
                  <c:v>19906</c:v>
                </c:pt>
                <c:pt idx="5">
                  <c:v>19998</c:v>
                </c:pt>
                <c:pt idx="6">
                  <c:v>20090</c:v>
                </c:pt>
                <c:pt idx="7">
                  <c:v>20180</c:v>
                </c:pt>
                <c:pt idx="8">
                  <c:v>20271</c:v>
                </c:pt>
                <c:pt idx="9">
                  <c:v>20363</c:v>
                </c:pt>
                <c:pt idx="10">
                  <c:v>20455</c:v>
                </c:pt>
                <c:pt idx="11">
                  <c:v>20546</c:v>
                </c:pt>
                <c:pt idx="12">
                  <c:v>20637</c:v>
                </c:pt>
                <c:pt idx="13">
                  <c:v>20729</c:v>
                </c:pt>
                <c:pt idx="14">
                  <c:v>20821</c:v>
                </c:pt>
                <c:pt idx="15">
                  <c:v>20911</c:v>
                </c:pt>
                <c:pt idx="16">
                  <c:v>21002</c:v>
                </c:pt>
                <c:pt idx="17">
                  <c:v>21094</c:v>
                </c:pt>
                <c:pt idx="18">
                  <c:v>21186</c:v>
                </c:pt>
                <c:pt idx="19">
                  <c:v>21276</c:v>
                </c:pt>
                <c:pt idx="20">
                  <c:v>21367</c:v>
                </c:pt>
                <c:pt idx="21">
                  <c:v>21459</c:v>
                </c:pt>
                <c:pt idx="22">
                  <c:v>21551</c:v>
                </c:pt>
                <c:pt idx="23">
                  <c:v>21641</c:v>
                </c:pt>
                <c:pt idx="24">
                  <c:v>21732</c:v>
                </c:pt>
                <c:pt idx="25">
                  <c:v>21824</c:v>
                </c:pt>
                <c:pt idx="26">
                  <c:v>21916</c:v>
                </c:pt>
                <c:pt idx="27">
                  <c:v>22007</c:v>
                </c:pt>
                <c:pt idx="28">
                  <c:v>22098</c:v>
                </c:pt>
                <c:pt idx="29">
                  <c:v>22190</c:v>
                </c:pt>
                <c:pt idx="30">
                  <c:v>22282</c:v>
                </c:pt>
                <c:pt idx="31">
                  <c:v>22372</c:v>
                </c:pt>
                <c:pt idx="32">
                  <c:v>22463</c:v>
                </c:pt>
                <c:pt idx="33">
                  <c:v>22555</c:v>
                </c:pt>
                <c:pt idx="34">
                  <c:v>22647</c:v>
                </c:pt>
                <c:pt idx="35">
                  <c:v>22737</c:v>
                </c:pt>
                <c:pt idx="36">
                  <c:v>22828</c:v>
                </c:pt>
                <c:pt idx="37">
                  <c:v>22920</c:v>
                </c:pt>
                <c:pt idx="38">
                  <c:v>23012</c:v>
                </c:pt>
                <c:pt idx="39">
                  <c:v>23102</c:v>
                </c:pt>
                <c:pt idx="40">
                  <c:v>23193</c:v>
                </c:pt>
                <c:pt idx="41">
                  <c:v>23285</c:v>
                </c:pt>
                <c:pt idx="42">
                  <c:v>23377</c:v>
                </c:pt>
                <c:pt idx="43">
                  <c:v>23468</c:v>
                </c:pt>
                <c:pt idx="44">
                  <c:v>23559</c:v>
                </c:pt>
                <c:pt idx="45">
                  <c:v>23651</c:v>
                </c:pt>
                <c:pt idx="46">
                  <c:v>23743</c:v>
                </c:pt>
                <c:pt idx="47">
                  <c:v>23833</c:v>
                </c:pt>
                <c:pt idx="48">
                  <c:v>23924</c:v>
                </c:pt>
                <c:pt idx="49">
                  <c:v>24016</c:v>
                </c:pt>
                <c:pt idx="50">
                  <c:v>24108</c:v>
                </c:pt>
                <c:pt idx="51">
                  <c:v>24198</c:v>
                </c:pt>
                <c:pt idx="52">
                  <c:v>24289</c:v>
                </c:pt>
                <c:pt idx="53">
                  <c:v>24381</c:v>
                </c:pt>
                <c:pt idx="54">
                  <c:v>24473</c:v>
                </c:pt>
                <c:pt idx="55">
                  <c:v>24563</c:v>
                </c:pt>
                <c:pt idx="56">
                  <c:v>24654</c:v>
                </c:pt>
                <c:pt idx="57">
                  <c:v>24746</c:v>
                </c:pt>
                <c:pt idx="58">
                  <c:v>24838</c:v>
                </c:pt>
                <c:pt idx="59">
                  <c:v>24929</c:v>
                </c:pt>
                <c:pt idx="60">
                  <c:v>25020</c:v>
                </c:pt>
                <c:pt idx="61">
                  <c:v>25112</c:v>
                </c:pt>
                <c:pt idx="62">
                  <c:v>25204</c:v>
                </c:pt>
                <c:pt idx="63">
                  <c:v>25294</c:v>
                </c:pt>
                <c:pt idx="64">
                  <c:v>25385</c:v>
                </c:pt>
                <c:pt idx="65">
                  <c:v>25477</c:v>
                </c:pt>
                <c:pt idx="66">
                  <c:v>25569</c:v>
                </c:pt>
                <c:pt idx="67">
                  <c:v>25659</c:v>
                </c:pt>
                <c:pt idx="68">
                  <c:v>25750</c:v>
                </c:pt>
                <c:pt idx="69">
                  <c:v>25842</c:v>
                </c:pt>
                <c:pt idx="70">
                  <c:v>25934</c:v>
                </c:pt>
                <c:pt idx="71">
                  <c:v>26024</c:v>
                </c:pt>
                <c:pt idx="72">
                  <c:v>26115</c:v>
                </c:pt>
                <c:pt idx="73">
                  <c:v>26207</c:v>
                </c:pt>
                <c:pt idx="74">
                  <c:v>26299</c:v>
                </c:pt>
                <c:pt idx="75">
                  <c:v>26390</c:v>
                </c:pt>
                <c:pt idx="76">
                  <c:v>26481</c:v>
                </c:pt>
                <c:pt idx="77">
                  <c:v>26573</c:v>
                </c:pt>
                <c:pt idx="78">
                  <c:v>26665</c:v>
                </c:pt>
                <c:pt idx="79">
                  <c:v>26755</c:v>
                </c:pt>
                <c:pt idx="80">
                  <c:v>26846</c:v>
                </c:pt>
                <c:pt idx="81">
                  <c:v>26938</c:v>
                </c:pt>
                <c:pt idx="82">
                  <c:v>27030</c:v>
                </c:pt>
                <c:pt idx="83">
                  <c:v>27120</c:v>
                </c:pt>
                <c:pt idx="84">
                  <c:v>27211</c:v>
                </c:pt>
                <c:pt idx="85">
                  <c:v>27303</c:v>
                </c:pt>
                <c:pt idx="86">
                  <c:v>27395</c:v>
                </c:pt>
                <c:pt idx="87">
                  <c:v>27485</c:v>
                </c:pt>
                <c:pt idx="88">
                  <c:v>27576</c:v>
                </c:pt>
                <c:pt idx="89">
                  <c:v>27668</c:v>
                </c:pt>
                <c:pt idx="90">
                  <c:v>27760</c:v>
                </c:pt>
                <c:pt idx="91">
                  <c:v>27851</c:v>
                </c:pt>
                <c:pt idx="92">
                  <c:v>27942</c:v>
                </c:pt>
                <c:pt idx="93">
                  <c:v>28034</c:v>
                </c:pt>
                <c:pt idx="94">
                  <c:v>28126</c:v>
                </c:pt>
                <c:pt idx="95">
                  <c:v>28216</c:v>
                </c:pt>
                <c:pt idx="96">
                  <c:v>28307</c:v>
                </c:pt>
                <c:pt idx="97">
                  <c:v>28399</c:v>
                </c:pt>
                <c:pt idx="98">
                  <c:v>28491</c:v>
                </c:pt>
                <c:pt idx="99">
                  <c:v>28581</c:v>
                </c:pt>
                <c:pt idx="100">
                  <c:v>28672</c:v>
                </c:pt>
                <c:pt idx="101">
                  <c:v>28764</c:v>
                </c:pt>
                <c:pt idx="102">
                  <c:v>28856</c:v>
                </c:pt>
                <c:pt idx="103">
                  <c:v>28946</c:v>
                </c:pt>
                <c:pt idx="104">
                  <c:v>29037</c:v>
                </c:pt>
                <c:pt idx="105">
                  <c:v>29129</c:v>
                </c:pt>
                <c:pt idx="106">
                  <c:v>29221</c:v>
                </c:pt>
                <c:pt idx="107">
                  <c:v>29312</c:v>
                </c:pt>
                <c:pt idx="108">
                  <c:v>29403</c:v>
                </c:pt>
                <c:pt idx="109">
                  <c:v>29495</c:v>
                </c:pt>
                <c:pt idx="110">
                  <c:v>29587</c:v>
                </c:pt>
                <c:pt idx="111">
                  <c:v>29677</c:v>
                </c:pt>
                <c:pt idx="112">
                  <c:v>29768</c:v>
                </c:pt>
                <c:pt idx="113">
                  <c:v>29860</c:v>
                </c:pt>
                <c:pt idx="114">
                  <c:v>29952</c:v>
                </c:pt>
                <c:pt idx="115">
                  <c:v>30042</c:v>
                </c:pt>
                <c:pt idx="116">
                  <c:v>30133</c:v>
                </c:pt>
                <c:pt idx="117">
                  <c:v>30225</c:v>
                </c:pt>
                <c:pt idx="118">
                  <c:v>30317</c:v>
                </c:pt>
                <c:pt idx="119">
                  <c:v>30407</c:v>
                </c:pt>
                <c:pt idx="120">
                  <c:v>30498</c:v>
                </c:pt>
                <c:pt idx="121">
                  <c:v>30590</c:v>
                </c:pt>
                <c:pt idx="122">
                  <c:v>30682</c:v>
                </c:pt>
                <c:pt idx="123">
                  <c:v>30773</c:v>
                </c:pt>
                <c:pt idx="124">
                  <c:v>30864</c:v>
                </c:pt>
                <c:pt idx="125">
                  <c:v>30956</c:v>
                </c:pt>
                <c:pt idx="126">
                  <c:v>31048</c:v>
                </c:pt>
                <c:pt idx="127">
                  <c:v>31138</c:v>
                </c:pt>
                <c:pt idx="128">
                  <c:v>31229</c:v>
                </c:pt>
                <c:pt idx="129">
                  <c:v>31321</c:v>
                </c:pt>
                <c:pt idx="130">
                  <c:v>31413</c:v>
                </c:pt>
                <c:pt idx="131">
                  <c:v>31503</c:v>
                </c:pt>
                <c:pt idx="132">
                  <c:v>31594</c:v>
                </c:pt>
                <c:pt idx="133">
                  <c:v>31686</c:v>
                </c:pt>
                <c:pt idx="134">
                  <c:v>31778</c:v>
                </c:pt>
                <c:pt idx="135">
                  <c:v>31868</c:v>
                </c:pt>
                <c:pt idx="136">
                  <c:v>31959</c:v>
                </c:pt>
                <c:pt idx="137">
                  <c:v>32051</c:v>
                </c:pt>
                <c:pt idx="138">
                  <c:v>32143</c:v>
                </c:pt>
                <c:pt idx="139">
                  <c:v>32234</c:v>
                </c:pt>
                <c:pt idx="140">
                  <c:v>32325</c:v>
                </c:pt>
                <c:pt idx="141">
                  <c:v>32417</c:v>
                </c:pt>
                <c:pt idx="142">
                  <c:v>32509</c:v>
                </c:pt>
                <c:pt idx="143">
                  <c:v>32599</c:v>
                </c:pt>
                <c:pt idx="144">
                  <c:v>32690</c:v>
                </c:pt>
                <c:pt idx="145">
                  <c:v>32782</c:v>
                </c:pt>
                <c:pt idx="146">
                  <c:v>32874</c:v>
                </c:pt>
                <c:pt idx="147">
                  <c:v>32964</c:v>
                </c:pt>
                <c:pt idx="148">
                  <c:v>33055</c:v>
                </c:pt>
                <c:pt idx="149">
                  <c:v>33147</c:v>
                </c:pt>
                <c:pt idx="150">
                  <c:v>33239</c:v>
                </c:pt>
                <c:pt idx="151">
                  <c:v>33329</c:v>
                </c:pt>
                <c:pt idx="152">
                  <c:v>33420</c:v>
                </c:pt>
                <c:pt idx="153">
                  <c:v>33512</c:v>
                </c:pt>
                <c:pt idx="154">
                  <c:v>33604</c:v>
                </c:pt>
                <c:pt idx="155">
                  <c:v>33695</c:v>
                </c:pt>
                <c:pt idx="156">
                  <c:v>33786</c:v>
                </c:pt>
                <c:pt idx="157">
                  <c:v>33878</c:v>
                </c:pt>
                <c:pt idx="158">
                  <c:v>33970</c:v>
                </c:pt>
                <c:pt idx="159">
                  <c:v>34060</c:v>
                </c:pt>
                <c:pt idx="160">
                  <c:v>34151</c:v>
                </c:pt>
                <c:pt idx="161">
                  <c:v>34243</c:v>
                </c:pt>
                <c:pt idx="162">
                  <c:v>34335</c:v>
                </c:pt>
                <c:pt idx="163">
                  <c:v>34425</c:v>
                </c:pt>
                <c:pt idx="164">
                  <c:v>34516</c:v>
                </c:pt>
                <c:pt idx="165">
                  <c:v>34608</c:v>
                </c:pt>
                <c:pt idx="166">
                  <c:v>34700</c:v>
                </c:pt>
                <c:pt idx="167">
                  <c:v>34790</c:v>
                </c:pt>
                <c:pt idx="168">
                  <c:v>34881</c:v>
                </c:pt>
                <c:pt idx="169">
                  <c:v>34973</c:v>
                </c:pt>
                <c:pt idx="170">
                  <c:v>35065</c:v>
                </c:pt>
                <c:pt idx="171">
                  <c:v>35156</c:v>
                </c:pt>
                <c:pt idx="172">
                  <c:v>35247</c:v>
                </c:pt>
                <c:pt idx="173">
                  <c:v>35339</c:v>
                </c:pt>
                <c:pt idx="174">
                  <c:v>35431</c:v>
                </c:pt>
                <c:pt idx="175">
                  <c:v>35521</c:v>
                </c:pt>
                <c:pt idx="176">
                  <c:v>35612</c:v>
                </c:pt>
                <c:pt idx="177">
                  <c:v>35704</c:v>
                </c:pt>
                <c:pt idx="178">
                  <c:v>35796</c:v>
                </c:pt>
                <c:pt idx="179">
                  <c:v>35886</c:v>
                </c:pt>
                <c:pt idx="180">
                  <c:v>35977</c:v>
                </c:pt>
                <c:pt idx="181">
                  <c:v>36069</c:v>
                </c:pt>
                <c:pt idx="182">
                  <c:v>36161</c:v>
                </c:pt>
                <c:pt idx="183">
                  <c:v>36251</c:v>
                </c:pt>
                <c:pt idx="184">
                  <c:v>36342</c:v>
                </c:pt>
                <c:pt idx="185">
                  <c:v>36434</c:v>
                </c:pt>
                <c:pt idx="186">
                  <c:v>36526</c:v>
                </c:pt>
                <c:pt idx="187">
                  <c:v>36617</c:v>
                </c:pt>
                <c:pt idx="188">
                  <c:v>36708</c:v>
                </c:pt>
                <c:pt idx="189">
                  <c:v>36800</c:v>
                </c:pt>
                <c:pt idx="190">
                  <c:v>36892</c:v>
                </c:pt>
                <c:pt idx="191">
                  <c:v>36982</c:v>
                </c:pt>
                <c:pt idx="192">
                  <c:v>37073</c:v>
                </c:pt>
                <c:pt idx="193">
                  <c:v>37165</c:v>
                </c:pt>
                <c:pt idx="194">
                  <c:v>37257</c:v>
                </c:pt>
                <c:pt idx="195">
                  <c:v>37347</c:v>
                </c:pt>
                <c:pt idx="196">
                  <c:v>37438</c:v>
                </c:pt>
                <c:pt idx="197">
                  <c:v>37530</c:v>
                </c:pt>
                <c:pt idx="198">
                  <c:v>37622</c:v>
                </c:pt>
                <c:pt idx="199">
                  <c:v>37712</c:v>
                </c:pt>
                <c:pt idx="200">
                  <c:v>37803</c:v>
                </c:pt>
                <c:pt idx="201">
                  <c:v>37895</c:v>
                </c:pt>
                <c:pt idx="202">
                  <c:v>37987</c:v>
                </c:pt>
                <c:pt idx="203">
                  <c:v>38078</c:v>
                </c:pt>
                <c:pt idx="204">
                  <c:v>38169</c:v>
                </c:pt>
                <c:pt idx="205">
                  <c:v>38261</c:v>
                </c:pt>
                <c:pt idx="206">
                  <c:v>38353</c:v>
                </c:pt>
                <c:pt idx="207">
                  <c:v>38443</c:v>
                </c:pt>
                <c:pt idx="208">
                  <c:v>38534</c:v>
                </c:pt>
                <c:pt idx="209">
                  <c:v>38626</c:v>
                </c:pt>
                <c:pt idx="210">
                  <c:v>38718</c:v>
                </c:pt>
                <c:pt idx="211">
                  <c:v>38808</c:v>
                </c:pt>
                <c:pt idx="212">
                  <c:v>38899</c:v>
                </c:pt>
                <c:pt idx="213">
                  <c:v>38991</c:v>
                </c:pt>
                <c:pt idx="214">
                  <c:v>39083</c:v>
                </c:pt>
                <c:pt idx="215">
                  <c:v>39173</c:v>
                </c:pt>
                <c:pt idx="216">
                  <c:v>39264</c:v>
                </c:pt>
                <c:pt idx="217">
                  <c:v>39356</c:v>
                </c:pt>
                <c:pt idx="218">
                  <c:v>39448</c:v>
                </c:pt>
                <c:pt idx="219">
                  <c:v>39539</c:v>
                </c:pt>
                <c:pt idx="220">
                  <c:v>39630</c:v>
                </c:pt>
                <c:pt idx="221">
                  <c:v>39722</c:v>
                </c:pt>
                <c:pt idx="222">
                  <c:v>39814</c:v>
                </c:pt>
                <c:pt idx="223">
                  <c:v>39904</c:v>
                </c:pt>
                <c:pt idx="224">
                  <c:v>39995</c:v>
                </c:pt>
                <c:pt idx="225">
                  <c:v>40087</c:v>
                </c:pt>
                <c:pt idx="226">
                  <c:v>40179</c:v>
                </c:pt>
                <c:pt idx="227">
                  <c:v>40269</c:v>
                </c:pt>
                <c:pt idx="228">
                  <c:v>40360</c:v>
                </c:pt>
                <c:pt idx="229">
                  <c:v>40452</c:v>
                </c:pt>
                <c:pt idx="230">
                  <c:v>40544</c:v>
                </c:pt>
                <c:pt idx="231">
                  <c:v>40634</c:v>
                </c:pt>
                <c:pt idx="232">
                  <c:v>40725</c:v>
                </c:pt>
                <c:pt idx="233">
                  <c:v>40817</c:v>
                </c:pt>
                <c:pt idx="234">
                  <c:v>40909</c:v>
                </c:pt>
                <c:pt idx="235">
                  <c:v>41000</c:v>
                </c:pt>
                <c:pt idx="236">
                  <c:v>41091</c:v>
                </c:pt>
                <c:pt idx="237">
                  <c:v>41183</c:v>
                </c:pt>
                <c:pt idx="238">
                  <c:v>41275</c:v>
                </c:pt>
                <c:pt idx="239">
                  <c:v>41365</c:v>
                </c:pt>
                <c:pt idx="240">
                  <c:v>41456</c:v>
                </c:pt>
                <c:pt idx="241">
                  <c:v>41548</c:v>
                </c:pt>
                <c:pt idx="242">
                  <c:v>41640</c:v>
                </c:pt>
                <c:pt idx="243">
                  <c:v>41730</c:v>
                </c:pt>
                <c:pt idx="244">
                  <c:v>41821</c:v>
                </c:pt>
                <c:pt idx="245">
                  <c:v>41913</c:v>
                </c:pt>
                <c:pt idx="246">
                  <c:v>42005</c:v>
                </c:pt>
                <c:pt idx="247">
                  <c:v>42095</c:v>
                </c:pt>
                <c:pt idx="248">
                  <c:v>42186</c:v>
                </c:pt>
                <c:pt idx="249">
                  <c:v>42278</c:v>
                </c:pt>
                <c:pt idx="250">
                  <c:v>42370</c:v>
                </c:pt>
                <c:pt idx="251">
                  <c:v>42461</c:v>
                </c:pt>
                <c:pt idx="252">
                  <c:v>42552</c:v>
                </c:pt>
                <c:pt idx="253">
                  <c:v>42644</c:v>
                </c:pt>
                <c:pt idx="254">
                  <c:v>42736</c:v>
                </c:pt>
                <c:pt idx="255">
                  <c:v>42826</c:v>
                </c:pt>
                <c:pt idx="256">
                  <c:v>42917</c:v>
                </c:pt>
                <c:pt idx="257">
                  <c:v>43009</c:v>
                </c:pt>
                <c:pt idx="258">
                  <c:v>43101</c:v>
                </c:pt>
                <c:pt idx="259">
                  <c:v>43191</c:v>
                </c:pt>
                <c:pt idx="260">
                  <c:v>43282</c:v>
                </c:pt>
                <c:pt idx="261">
                  <c:v>43374</c:v>
                </c:pt>
              </c:numCache>
            </c:numRef>
          </c:cat>
          <c:val>
            <c:numRef>
              <c:f>Data!$D$3:$D$264</c:f>
              <c:numCache>
                <c:formatCode>0.000</c:formatCode>
                <c:ptCount val="262"/>
                <c:pt idx="0">
                  <c:v>0.62999999999999989</c:v>
                </c:pt>
                <c:pt idx="1">
                  <c:v>0.93666666666667009</c:v>
                </c:pt>
                <c:pt idx="2">
                  <c:v>1.21333333333334</c:v>
                </c:pt>
                <c:pt idx="3">
                  <c:v>1.469999999999994</c:v>
                </c:pt>
                <c:pt idx="4">
                  <c:v>1.4299999999999939</c:v>
                </c:pt>
                <c:pt idx="5">
                  <c:v>1.3</c:v>
                </c:pt>
                <c:pt idx="6">
                  <c:v>1.1299999999999999</c:v>
                </c:pt>
                <c:pt idx="7">
                  <c:v>0.91000000000000014</c:v>
                </c:pt>
                <c:pt idx="8">
                  <c:v>0.69666666666666011</c:v>
                </c:pt>
                <c:pt idx="9">
                  <c:v>0.37666666666667004</c:v>
                </c:pt>
                <c:pt idx="10">
                  <c:v>0.33999999999999986</c:v>
                </c:pt>
                <c:pt idx="11">
                  <c:v>0.21666666666666989</c:v>
                </c:pt>
                <c:pt idx="12">
                  <c:v>0.20333333333333004</c:v>
                </c:pt>
                <c:pt idx="13">
                  <c:v>6.6666666666699292E-3</c:v>
                </c:pt>
                <c:pt idx="14">
                  <c:v>1.3333333333330089E-2</c:v>
                </c:pt>
                <c:pt idx="15">
                  <c:v>8.6666666666659786E-2</c:v>
                </c:pt>
                <c:pt idx="16">
                  <c:v>-3.6666666666669734E-2</c:v>
                </c:pt>
                <c:pt idx="17">
                  <c:v>4.6666666666670409E-2</c:v>
                </c:pt>
                <c:pt idx="18">
                  <c:v>0.87999999999999989</c:v>
                </c:pt>
                <c:pt idx="19">
                  <c:v>1.5733333333333297</c:v>
                </c:pt>
                <c:pt idx="20">
                  <c:v>1.1133333333333399</c:v>
                </c:pt>
                <c:pt idx="21">
                  <c:v>0.60666666666667002</c:v>
                </c:pt>
                <c:pt idx="22">
                  <c:v>0.48666666666667036</c:v>
                </c:pt>
                <c:pt idx="23">
                  <c:v>0.33999999999999986</c:v>
                </c:pt>
                <c:pt idx="24">
                  <c:v>-9.9999999999999645E-2</c:v>
                </c:pt>
                <c:pt idx="25">
                  <c:v>-0.33333333333332948</c:v>
                </c:pt>
                <c:pt idx="26">
                  <c:v>-8.3333333333340143E-2</c:v>
                </c:pt>
                <c:pt idx="27">
                  <c:v>0.38999999999999968</c:v>
                </c:pt>
                <c:pt idx="28">
                  <c:v>0.75999999999999979</c:v>
                </c:pt>
                <c:pt idx="29">
                  <c:v>0.89333333333332998</c:v>
                </c:pt>
                <c:pt idx="30">
                  <c:v>0.91333333333333</c:v>
                </c:pt>
                <c:pt idx="31">
                  <c:v>0.85333333333334016</c:v>
                </c:pt>
                <c:pt idx="32">
                  <c:v>0.96666666666666989</c:v>
                </c:pt>
                <c:pt idx="33">
                  <c:v>0.87333333333332996</c:v>
                </c:pt>
                <c:pt idx="34">
                  <c:v>0.8100000000000005</c:v>
                </c:pt>
                <c:pt idx="35">
                  <c:v>0.85666666666667002</c:v>
                </c:pt>
                <c:pt idx="36">
                  <c:v>0.8066666666666702</c:v>
                </c:pt>
                <c:pt idx="37">
                  <c:v>0.90666666666667028</c:v>
                </c:pt>
                <c:pt idx="38">
                  <c:v>0.8666666666666698</c:v>
                </c:pt>
                <c:pt idx="39">
                  <c:v>0.81999999999999984</c:v>
                </c:pt>
                <c:pt idx="40">
                  <c:v>0.50666666666666949</c:v>
                </c:pt>
                <c:pt idx="41">
                  <c:v>0.39000000000000012</c:v>
                </c:pt>
                <c:pt idx="42">
                  <c:v>0.35333333333333972</c:v>
                </c:pt>
                <c:pt idx="43">
                  <c:v>0.3400000000000003</c:v>
                </c:pt>
                <c:pt idx="44">
                  <c:v>0.42666666666666986</c:v>
                </c:pt>
                <c:pt idx="45">
                  <c:v>0.24333333333333007</c:v>
                </c:pt>
                <c:pt idx="46">
                  <c:v>0.1933333333333298</c:v>
                </c:pt>
                <c:pt idx="47">
                  <c:v>0.18666666666666032</c:v>
                </c:pt>
                <c:pt idx="48">
                  <c:v>0.16333333333332956</c:v>
                </c:pt>
                <c:pt idx="49">
                  <c:v>9.9999999999997868E-3</c:v>
                </c:pt>
                <c:pt idx="50">
                  <c:v>-0.16000000000000014</c:v>
                </c:pt>
                <c:pt idx="51">
                  <c:v>-0.15333333333332977</c:v>
                </c:pt>
                <c:pt idx="52">
                  <c:v>-0.37000000000000011</c:v>
                </c:pt>
                <c:pt idx="53">
                  <c:v>-0.43666666666667009</c:v>
                </c:pt>
                <c:pt idx="54">
                  <c:v>-1.9999999999999574E-2</c:v>
                </c:pt>
                <c:pt idx="55">
                  <c:v>0.57333333333334036</c:v>
                </c:pt>
                <c:pt idx="56">
                  <c:v>0.12000000000000011</c:v>
                </c:pt>
                <c:pt idx="57">
                  <c:v>8.0000000000000071E-2</c:v>
                </c:pt>
                <c:pt idx="58">
                  <c:v>0.13666666666667027</c:v>
                </c:pt>
                <c:pt idx="59">
                  <c:v>-0.20000000000000018</c:v>
                </c:pt>
                <c:pt idx="60">
                  <c:v>-4.9999999999999822E-2</c:v>
                </c:pt>
                <c:pt idx="61">
                  <c:v>-6.6666666666660213E-2</c:v>
                </c:pt>
                <c:pt idx="62">
                  <c:v>-0.18666666666667009</c:v>
                </c:pt>
                <c:pt idx="63">
                  <c:v>-0.21999999999999975</c:v>
                </c:pt>
                <c:pt idx="64">
                  <c:v>-0.79666666666666952</c:v>
                </c:pt>
                <c:pt idx="65">
                  <c:v>-0.6033333333333406</c:v>
                </c:pt>
                <c:pt idx="66">
                  <c:v>-0.18666666666667009</c:v>
                </c:pt>
                <c:pt idx="67">
                  <c:v>0.26000000000000068</c:v>
                </c:pt>
                <c:pt idx="68">
                  <c:v>0.52333333333333965</c:v>
                </c:pt>
                <c:pt idx="69">
                  <c:v>1.2066666666666697</c:v>
                </c:pt>
                <c:pt idx="70">
                  <c:v>1.9666666666666606</c:v>
                </c:pt>
                <c:pt idx="71">
                  <c:v>1.2533333333333303</c:v>
                </c:pt>
                <c:pt idx="72">
                  <c:v>0.73333333333332984</c:v>
                </c:pt>
                <c:pt idx="73">
                  <c:v>1.1633333333333393</c:v>
                </c:pt>
                <c:pt idx="74">
                  <c:v>1.6266666666666696</c:v>
                </c:pt>
                <c:pt idx="75">
                  <c:v>1.2999999999999998</c:v>
                </c:pt>
                <c:pt idx="76">
                  <c:v>1.1366666666666703</c:v>
                </c:pt>
                <c:pt idx="77">
                  <c:v>0.93666666666667009</c:v>
                </c:pt>
                <c:pt idx="78">
                  <c:v>0.29333333333333034</c:v>
                </c:pt>
                <c:pt idx="79">
                  <c:v>-0.20999999999999996</c:v>
                </c:pt>
                <c:pt idx="80">
                  <c:v>-1.3000000000000007</c:v>
                </c:pt>
                <c:pt idx="81">
                  <c:v>-0.66000000000000014</c:v>
                </c:pt>
                <c:pt idx="82">
                  <c:v>-0.29999999999999982</c:v>
                </c:pt>
                <c:pt idx="83">
                  <c:v>-1.1466666666666692</c:v>
                </c:pt>
                <c:pt idx="84">
                  <c:v>-1.0466666666666695</c:v>
                </c:pt>
                <c:pt idx="85">
                  <c:v>-3.3333333333303017E-3</c:v>
                </c:pt>
                <c:pt idx="86">
                  <c:v>1.2333333333333396</c:v>
                </c:pt>
                <c:pt idx="87">
                  <c:v>1.5233333333333405</c:v>
                </c:pt>
                <c:pt idx="88">
                  <c:v>0.77666666666666018</c:v>
                </c:pt>
                <c:pt idx="89">
                  <c:v>1.3833333333333311</c:v>
                </c:pt>
                <c:pt idx="90">
                  <c:v>1.7766666666666699</c:v>
                </c:pt>
                <c:pt idx="91">
                  <c:v>1.4933333333333296</c:v>
                </c:pt>
                <c:pt idx="92">
                  <c:v>1.7166666666666703</c:v>
                </c:pt>
                <c:pt idx="93">
                  <c:v>1.96333333333334</c:v>
                </c:pt>
                <c:pt idx="94">
                  <c:v>1.93333333333333</c:v>
                </c:pt>
                <c:pt idx="95">
                  <c:v>1.6766666666666703</c:v>
                </c:pt>
                <c:pt idx="96">
                  <c:v>1.07666666666666</c:v>
                </c:pt>
                <c:pt idx="97">
                  <c:v>0.63666666666665961</c:v>
                </c:pt>
                <c:pt idx="98">
                  <c:v>0.70000000000000018</c:v>
                </c:pt>
                <c:pt idx="99">
                  <c:v>0.53333333333334032</c:v>
                </c:pt>
                <c:pt idx="100">
                  <c:v>4.3333333333340107E-2</c:v>
                </c:pt>
                <c:pt idx="101">
                  <c:v>-0.99666666666665904</c:v>
                </c:pt>
                <c:pt idx="102">
                  <c:v>-1.1933333333333405</c:v>
                </c:pt>
                <c:pt idx="103">
                  <c:v>-0.82333333333333059</c:v>
                </c:pt>
                <c:pt idx="104">
                  <c:v>-1.0499999999999705</c:v>
                </c:pt>
                <c:pt idx="105">
                  <c:v>-1.8233333333333999</c:v>
                </c:pt>
                <c:pt idx="106">
                  <c:v>-1.9466666666666992</c:v>
                </c:pt>
                <c:pt idx="107">
                  <c:v>0.19333333333330138</c:v>
                </c:pt>
                <c:pt idx="108">
                  <c:v>0.81666666666670018</c:v>
                </c:pt>
                <c:pt idx="109">
                  <c:v>-1.4166666666666998</c:v>
                </c:pt>
                <c:pt idx="110">
                  <c:v>-1.1599999999999984</c:v>
                </c:pt>
                <c:pt idx="111">
                  <c:v>-1.3766666666665994</c:v>
                </c:pt>
                <c:pt idx="112">
                  <c:v>-1.4733333333334002</c:v>
                </c:pt>
                <c:pt idx="113">
                  <c:v>0.54000000000000092</c:v>
                </c:pt>
                <c:pt idx="114">
                  <c:v>-4.0000000000000924E-2</c:v>
                </c:pt>
                <c:pt idx="115">
                  <c:v>0.13333333333340036</c:v>
                </c:pt>
                <c:pt idx="116">
                  <c:v>1.2766666666665998</c:v>
                </c:pt>
                <c:pt idx="117">
                  <c:v>1.5366666666665996</c:v>
                </c:pt>
                <c:pt idx="118">
                  <c:v>1.7033333333333012</c:v>
                </c:pt>
                <c:pt idx="119">
                  <c:v>1.3633333333332995</c:v>
                </c:pt>
                <c:pt idx="120">
                  <c:v>1.33</c:v>
                </c:pt>
                <c:pt idx="121">
                  <c:v>1.7333333333332703</c:v>
                </c:pt>
                <c:pt idx="122">
                  <c:v>1.7666666666666995</c:v>
                </c:pt>
                <c:pt idx="123">
                  <c:v>1.6533333333333999</c:v>
                </c:pt>
                <c:pt idx="124">
                  <c:v>1.0566666666665991</c:v>
                </c:pt>
                <c:pt idx="125">
                  <c:v>1.7266666666667003</c:v>
                </c:pt>
                <c:pt idx="126">
                  <c:v>2.1933333333332996</c:v>
                </c:pt>
                <c:pt idx="127">
                  <c:v>2.3466666666666409</c:v>
                </c:pt>
                <c:pt idx="128">
                  <c:v>2.3433333333332707</c:v>
                </c:pt>
                <c:pt idx="129">
                  <c:v>1.9066666666666698</c:v>
                </c:pt>
                <c:pt idx="130">
                  <c:v>1.0999999999999996</c:v>
                </c:pt>
                <c:pt idx="131">
                  <c:v>0.9966666666666697</c:v>
                </c:pt>
                <c:pt idx="132">
                  <c:v>1.3166666666666602</c:v>
                </c:pt>
                <c:pt idx="133">
                  <c:v>1.4666666666666703</c:v>
                </c:pt>
                <c:pt idx="134">
                  <c:v>1.2699999999999996</c:v>
                </c:pt>
                <c:pt idx="135">
                  <c:v>1.5766666666666698</c:v>
                </c:pt>
                <c:pt idx="136">
                  <c:v>1.75</c:v>
                </c:pt>
                <c:pt idx="137">
                  <c:v>1.8833333333333293</c:v>
                </c:pt>
                <c:pt idx="138">
                  <c:v>1.6366666666666605</c:v>
                </c:pt>
                <c:pt idx="139">
                  <c:v>1.6100000000000003</c:v>
                </c:pt>
                <c:pt idx="140">
                  <c:v>1.0966666666666693</c:v>
                </c:pt>
                <c:pt idx="141">
                  <c:v>0.42999999999999972</c:v>
                </c:pt>
                <c:pt idx="142">
                  <c:v>-8.3333333333339255E-2</c:v>
                </c:pt>
                <c:pt idx="143">
                  <c:v>-0.15333333333333066</c:v>
                </c:pt>
                <c:pt idx="144">
                  <c:v>9.9999999999997868E-3</c:v>
                </c:pt>
                <c:pt idx="145">
                  <c:v>8.0000000000000071E-2</c:v>
                </c:pt>
                <c:pt idx="146">
                  <c:v>0.29666666666667041</c:v>
                </c:pt>
                <c:pt idx="147">
                  <c:v>0.40333333333333066</c:v>
                </c:pt>
                <c:pt idx="148">
                  <c:v>0.87666666666666959</c:v>
                </c:pt>
                <c:pt idx="149">
                  <c:v>1.0933333333333293</c:v>
                </c:pt>
                <c:pt idx="150">
                  <c:v>1.58</c:v>
                </c:pt>
                <c:pt idx="151">
                  <c:v>1.8866666666666712</c:v>
                </c:pt>
                <c:pt idx="152">
                  <c:v>2.0533333333333408</c:v>
                </c:pt>
                <c:pt idx="153">
                  <c:v>2.4799999999999995</c:v>
                </c:pt>
                <c:pt idx="154">
                  <c:v>2.9466666666666699</c:v>
                </c:pt>
                <c:pt idx="155">
                  <c:v>3.1566666666666601</c:v>
                </c:pt>
                <c:pt idx="156">
                  <c:v>3.2</c:v>
                </c:pt>
                <c:pt idx="157">
                  <c:v>3.1799999999999997</c:v>
                </c:pt>
                <c:pt idx="158">
                  <c:v>2.8733333333333402</c:v>
                </c:pt>
                <c:pt idx="159">
                  <c:v>2.6100000000000003</c:v>
                </c:pt>
                <c:pt idx="160">
                  <c:v>2.1933333333333302</c:v>
                </c:pt>
                <c:pt idx="161">
                  <c:v>2.08</c:v>
                </c:pt>
                <c:pt idx="162">
                  <c:v>2.1566666666666601</c:v>
                </c:pt>
                <c:pt idx="163">
                  <c:v>1.9500000000000002</c:v>
                </c:pt>
                <c:pt idx="164">
                  <c:v>1.7333333333333307</c:v>
                </c:pt>
                <c:pt idx="165">
                  <c:v>1.2400000000000002</c:v>
                </c:pt>
                <c:pt idx="166">
                  <c:v>0.75666666666666949</c:v>
                </c:pt>
                <c:pt idx="167">
                  <c:v>0.65000000000000036</c:v>
                </c:pt>
                <c:pt idx="168">
                  <c:v>0.66999999999999993</c:v>
                </c:pt>
                <c:pt idx="169">
                  <c:v>0.45000000000000018</c:v>
                </c:pt>
                <c:pt idx="170">
                  <c:v>0.78666666666666973</c:v>
                </c:pt>
                <c:pt idx="171">
                  <c:v>1.0566666666666693</c:v>
                </c:pt>
                <c:pt idx="172">
                  <c:v>0.99666666666667059</c:v>
                </c:pt>
                <c:pt idx="173">
                  <c:v>0.86333333333332973</c:v>
                </c:pt>
                <c:pt idx="174">
                  <c:v>0.91666666666666963</c:v>
                </c:pt>
                <c:pt idx="175">
                  <c:v>0.84666666666666046</c:v>
                </c:pt>
                <c:pt idx="176">
                  <c:v>0.70333333333332959</c:v>
                </c:pt>
                <c:pt idx="177">
                  <c:v>0.42333333333333023</c:v>
                </c:pt>
                <c:pt idx="178">
                  <c:v>0.27333333333332988</c:v>
                </c:pt>
                <c:pt idx="179">
                  <c:v>0.18666666666665943</c:v>
                </c:pt>
                <c:pt idx="180">
                  <c:v>0.10999999999999943</c:v>
                </c:pt>
                <c:pt idx="181">
                  <c:v>0.28000000000000025</c:v>
                </c:pt>
                <c:pt idx="182">
                  <c:v>0.3199999999999994</c:v>
                </c:pt>
                <c:pt idx="183">
                  <c:v>0.66000000000000014</c:v>
                </c:pt>
                <c:pt idx="184">
                  <c:v>0.72333333333333005</c:v>
                </c:pt>
                <c:pt idx="185">
                  <c:v>0.53333333333333943</c:v>
                </c:pt>
                <c:pt idx="186">
                  <c:v>0.29333333333334011</c:v>
                </c:pt>
                <c:pt idx="187">
                  <c:v>-4.0000000000000036E-2</c:v>
                </c:pt>
                <c:pt idx="188">
                  <c:v>-0.23666666666666991</c:v>
                </c:pt>
                <c:pt idx="189">
                  <c:v>-0.33333333333334014</c:v>
                </c:pt>
                <c:pt idx="190">
                  <c:v>0.45333333333334025</c:v>
                </c:pt>
                <c:pt idx="191">
                  <c:v>1.4899999999999998</c:v>
                </c:pt>
                <c:pt idx="192">
                  <c:v>1.6766666666666703</c:v>
                </c:pt>
                <c:pt idx="193">
                  <c:v>2.5266666666666695</c:v>
                </c:pt>
                <c:pt idx="194">
                  <c:v>2.7566666666666602</c:v>
                </c:pt>
                <c:pt idx="195">
                  <c:v>2.7566666666666695</c:v>
                </c:pt>
                <c:pt idx="196">
                  <c:v>2.4466666666666699</c:v>
                </c:pt>
                <c:pt idx="197">
                  <c:v>2.4766666666666595</c:v>
                </c:pt>
                <c:pt idx="198">
                  <c:v>2.62</c:v>
                </c:pt>
                <c:pt idx="199">
                  <c:v>2.4666666666666703</c:v>
                </c:pt>
                <c:pt idx="200">
                  <c:v>3.01</c:v>
                </c:pt>
                <c:pt idx="201">
                  <c:v>2.9866666666666601</c:v>
                </c:pt>
                <c:pt idx="202">
                  <c:v>2.7966666666666695</c:v>
                </c:pt>
                <c:pt idx="203">
                  <c:v>2.8233333333333395</c:v>
                </c:pt>
                <c:pt idx="204">
                  <c:v>2.2233333333333301</c:v>
                </c:pt>
                <c:pt idx="205">
                  <c:v>1.7066666666666701</c:v>
                </c:pt>
                <c:pt idx="206">
                  <c:v>1.2333333333333298</c:v>
                </c:pt>
                <c:pt idx="207">
                  <c:v>0.82333333333334036</c:v>
                </c:pt>
                <c:pt idx="208">
                  <c:v>0.4266666666666703</c:v>
                </c:pt>
                <c:pt idx="209">
                  <c:v>0.20333333333334025</c:v>
                </c:pt>
                <c:pt idx="210">
                  <c:v>-6.3333333333329911E-2</c:v>
                </c:pt>
                <c:pt idx="211">
                  <c:v>5.0000000000000711E-2</c:v>
                </c:pt>
                <c:pt idx="212">
                  <c:v>-0.19333333333333957</c:v>
                </c:pt>
                <c:pt idx="213">
                  <c:v>-0.35666666666666025</c:v>
                </c:pt>
                <c:pt idx="214">
                  <c:v>-0.33000000000000007</c:v>
                </c:pt>
                <c:pt idx="215">
                  <c:v>-8.6666666666670444E-2</c:v>
                </c:pt>
                <c:pt idx="216">
                  <c:v>0.20666666666667055</c:v>
                </c:pt>
                <c:pt idx="217">
                  <c:v>0.63999999999999968</c:v>
                </c:pt>
                <c:pt idx="218">
                  <c:v>1.5633333333333299</c:v>
                </c:pt>
                <c:pt idx="219">
                  <c:v>1.8133333333333299</c:v>
                </c:pt>
                <c:pt idx="220">
                  <c:v>1.7400000000000002</c:v>
                </c:pt>
                <c:pt idx="221">
                  <c:v>2.2599999999999971</c:v>
                </c:pt>
                <c:pt idx="222">
                  <c:v>2.1699999999999942</c:v>
                </c:pt>
                <c:pt idx="223">
                  <c:v>2.7933333333333299</c:v>
                </c:pt>
                <c:pt idx="224">
                  <c:v>3.0699999999999941</c:v>
                </c:pt>
                <c:pt idx="225">
                  <c:v>3.11</c:v>
                </c:pt>
                <c:pt idx="226">
                  <c:v>3.3499999999999943</c:v>
                </c:pt>
                <c:pt idx="227">
                  <c:v>3.1100000000000003</c:v>
                </c:pt>
                <c:pt idx="228">
                  <c:v>2.5166666666666599</c:v>
                </c:pt>
                <c:pt idx="229">
                  <c:v>2.6066666666666642</c:v>
                </c:pt>
                <c:pt idx="230">
                  <c:v>3.186666666666667</c:v>
                </c:pt>
                <c:pt idx="231">
                  <c:v>3.0033333333333339</c:v>
                </c:pt>
                <c:pt idx="232">
                  <c:v>2.2933333333333272</c:v>
                </c:pt>
                <c:pt idx="233">
                  <c:v>1.9333333333333271</c:v>
                </c:pt>
                <c:pt idx="234">
                  <c:v>1.8799999999999939</c:v>
                </c:pt>
                <c:pt idx="235">
                  <c:v>1.6366666666666638</c:v>
                </c:pt>
                <c:pt idx="236">
                  <c:v>1.4599999999999971</c:v>
                </c:pt>
                <c:pt idx="237">
                  <c:v>1.533333333333327</c:v>
                </c:pt>
                <c:pt idx="238">
                  <c:v>1.7966666666666669</c:v>
                </c:pt>
                <c:pt idx="239">
                  <c:v>1.8699999999999939</c:v>
                </c:pt>
                <c:pt idx="240">
                  <c:v>2.5866666666666669</c:v>
                </c:pt>
                <c:pt idx="241">
                  <c:v>2.6233333333333269</c:v>
                </c:pt>
                <c:pt idx="242">
                  <c:v>2.639999999999997</c:v>
                </c:pt>
                <c:pt idx="243">
                  <c:v>2.5199999999999969</c:v>
                </c:pt>
                <c:pt idx="244">
                  <c:v>2.3866666666666601</c:v>
                </c:pt>
                <c:pt idx="245">
                  <c:v>2.1333333333333337</c:v>
                </c:pt>
                <c:pt idx="246">
                  <c:v>1.743333333333327</c:v>
                </c:pt>
                <c:pt idx="247">
                  <c:v>1.9166666666666599</c:v>
                </c:pt>
                <c:pt idx="248">
                  <c:v>1.87</c:v>
                </c:pt>
                <c:pt idx="249">
                  <c:v>1.726666666666667</c:v>
                </c:pt>
                <c:pt idx="250">
                  <c:v>1.3433333333333339</c:v>
                </c:pt>
                <c:pt idx="251">
                  <c:v>1.1866666666666641</c:v>
                </c:pt>
                <c:pt idx="252">
                  <c:v>1.0066666666666639</c:v>
                </c:pt>
                <c:pt idx="253">
                  <c:v>1.373333333333334</c:v>
                </c:pt>
                <c:pt idx="254">
                  <c:v>1.5566666666666638</c:v>
                </c:pt>
                <c:pt idx="255">
                  <c:v>1.14333333333333</c:v>
                </c:pt>
                <c:pt idx="256">
                  <c:v>1</c:v>
                </c:pt>
                <c:pt idx="257">
                  <c:v>0.8166666666666702</c:v>
                </c:pt>
                <c:pt idx="258">
                  <c:v>0.81999999999999984</c:v>
                </c:pt>
                <c:pt idx="259">
                  <c:v>0.66999999999999993</c:v>
                </c:pt>
                <c:pt idx="260">
                  <c:v>0.45999999999999996</c:v>
                </c:pt>
                <c:pt idx="261">
                  <c:v>0.36333333333333018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C-4D3C-813F-43CE05112937}"/>
            </c:ext>
          </c:extLst>
        </c:ser>
        <c:ser>
          <c:idx val="1"/>
          <c:order val="1"/>
          <c:tx>
            <c:v>GDP growth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Data!$G$3:$G$264</c:f>
              <c:numCache>
                <c:formatCode>0.000</c:formatCode>
                <c:ptCount val="262"/>
                <c:pt idx="0">
                  <c:v>-0.56269354314859577</c:v>
                </c:pt>
                <c:pt idx="1">
                  <c:v>-1.5139762322488148</c:v>
                </c:pt>
                <c:pt idx="2">
                  <c:v>-0.47801262130597877</c:v>
                </c:pt>
                <c:pt idx="3">
                  <c:v>0.10899120862117861</c:v>
                </c:pt>
                <c:pt idx="4">
                  <c:v>1.1293641850788072</c:v>
                </c:pt>
                <c:pt idx="5">
                  <c:v>1.956683084812072</c:v>
                </c:pt>
                <c:pt idx="6">
                  <c:v>2.8562486586369618</c:v>
                </c:pt>
                <c:pt idx="7">
                  <c:v>1.6271791816613757</c:v>
                </c:pt>
                <c:pt idx="8">
                  <c:v>1.3504778613971036</c:v>
                </c:pt>
                <c:pt idx="9">
                  <c:v>0.60032482076533</c:v>
                </c:pt>
                <c:pt idx="10">
                  <c:v>-0.38840573545116941</c:v>
                </c:pt>
                <c:pt idx="11">
                  <c:v>0.82633328638128667</c:v>
                </c:pt>
                <c:pt idx="12">
                  <c:v>-8.9832682359491933E-2</c:v>
                </c:pt>
                <c:pt idx="13">
                  <c:v>1.645929023071524</c:v>
                </c:pt>
                <c:pt idx="14">
                  <c:v>0.6403919844718331</c:v>
                </c:pt>
                <c:pt idx="15">
                  <c:v>-0.21910160987548277</c:v>
                </c:pt>
                <c:pt idx="16">
                  <c:v>0.97988286018884097</c:v>
                </c:pt>
                <c:pt idx="17">
                  <c:v>-1.0345883255901689</c:v>
                </c:pt>
                <c:pt idx="18">
                  <c:v>-2.5958474082917071</c:v>
                </c:pt>
                <c:pt idx="19">
                  <c:v>0.65737091547459769</c:v>
                </c:pt>
                <c:pt idx="20">
                  <c:v>2.3138540339559421</c:v>
                </c:pt>
                <c:pt idx="21">
                  <c:v>2.33930535490674</c:v>
                </c:pt>
                <c:pt idx="22">
                  <c:v>1.9212982989371907</c:v>
                </c:pt>
                <c:pt idx="23">
                  <c:v>2.2564203750493173</c:v>
                </c:pt>
                <c:pt idx="24">
                  <c:v>7.1200796897596952E-2</c:v>
                </c:pt>
                <c:pt idx="25">
                  <c:v>0.28503878198977706</c:v>
                </c:pt>
                <c:pt idx="26">
                  <c:v>2.2472976275681233</c:v>
                </c:pt>
                <c:pt idx="27">
                  <c:v>-0.53938677380526157</c:v>
                </c:pt>
                <c:pt idx="28">
                  <c:v>0.48927469116855082</c:v>
                </c:pt>
                <c:pt idx="29">
                  <c:v>-1.283433958587421</c:v>
                </c:pt>
                <c:pt idx="30">
                  <c:v>0.67502906087204551</c:v>
                </c:pt>
                <c:pt idx="31">
                  <c:v>1.6974785990400365</c:v>
                </c:pt>
                <c:pt idx="32">
                  <c:v>1.919639389929273</c:v>
                </c:pt>
                <c:pt idx="33">
                  <c:v>1.9611093106436828</c:v>
                </c:pt>
                <c:pt idx="34">
                  <c:v>1.7835991928394357</c:v>
                </c:pt>
                <c:pt idx="35">
                  <c:v>0.90367177192123282</c:v>
                </c:pt>
                <c:pt idx="36">
                  <c:v>1.2285077681094325</c:v>
                </c:pt>
                <c:pt idx="37">
                  <c:v>0.32886069363677883</c:v>
                </c:pt>
                <c:pt idx="38">
                  <c:v>1.0916054774874784</c:v>
                </c:pt>
                <c:pt idx="39">
                  <c:v>1.1221239162587882</c:v>
                </c:pt>
                <c:pt idx="40">
                  <c:v>2.1984258737289819</c:v>
                </c:pt>
                <c:pt idx="41">
                  <c:v>0.65559587519261608</c:v>
                </c:pt>
                <c:pt idx="42">
                  <c:v>2.1082785745437649</c:v>
                </c:pt>
                <c:pt idx="43">
                  <c:v>1.0887046310322113</c:v>
                </c:pt>
                <c:pt idx="44">
                  <c:v>1.5623009398720411</c:v>
                </c:pt>
                <c:pt idx="45">
                  <c:v>0.30889292462217277</c:v>
                </c:pt>
                <c:pt idx="46">
                  <c:v>2.4197653501280225</c:v>
                </c:pt>
                <c:pt idx="47">
                  <c:v>1.2632710789498791</c:v>
                </c:pt>
                <c:pt idx="48">
                  <c:v>2.2232680681704808</c:v>
                </c:pt>
                <c:pt idx="49">
                  <c:v>2.3040432466779448</c:v>
                </c:pt>
                <c:pt idx="50">
                  <c:v>2.434231921027874</c:v>
                </c:pt>
                <c:pt idx="51">
                  <c:v>0.34161671802415139</c:v>
                </c:pt>
                <c:pt idx="52">
                  <c:v>0.84690508072939874</c:v>
                </c:pt>
                <c:pt idx="53">
                  <c:v>0.82037228692624087</c:v>
                </c:pt>
                <c:pt idx="54">
                  <c:v>0.88558662940800836</c:v>
                </c:pt>
                <c:pt idx="55">
                  <c:v>6.1270956750725247E-2</c:v>
                </c:pt>
                <c:pt idx="56">
                  <c:v>0.94613264233636141</c:v>
                </c:pt>
                <c:pt idx="57">
                  <c:v>0.75402030293088007</c:v>
                </c:pt>
                <c:pt idx="58">
                  <c:v>2.0394930254494792</c:v>
                </c:pt>
                <c:pt idx="59">
                  <c:v>1.6708092772112382</c:v>
                </c:pt>
                <c:pt idx="60">
                  <c:v>0.77497218444801952</c:v>
                </c:pt>
                <c:pt idx="61">
                  <c:v>0.39330274634314932</c:v>
                </c:pt>
                <c:pt idx="62">
                  <c:v>1.5651075105799217</c:v>
                </c:pt>
                <c:pt idx="63">
                  <c:v>0.30400733243169942</c:v>
                </c:pt>
                <c:pt idx="64">
                  <c:v>0.66051215220792603</c:v>
                </c:pt>
                <c:pt idx="65">
                  <c:v>-0.48768518913625547</c:v>
                </c:pt>
                <c:pt idx="66">
                  <c:v>-0.14848496187753746</c:v>
                </c:pt>
                <c:pt idx="67">
                  <c:v>0.1419197122550564</c:v>
                </c:pt>
                <c:pt idx="68">
                  <c:v>0.92157537017556468</c:v>
                </c:pt>
                <c:pt idx="69">
                  <c:v>-1.07164353751803</c:v>
                </c:pt>
                <c:pt idx="70">
                  <c:v>2.7159914524667483</c:v>
                </c:pt>
                <c:pt idx="71">
                  <c:v>0.54111192158343702</c:v>
                </c:pt>
                <c:pt idx="72">
                  <c:v>0.82298463522665344</c:v>
                </c:pt>
                <c:pt idx="73">
                  <c:v>0.23577929952318666</c:v>
                </c:pt>
                <c:pt idx="74">
                  <c:v>1.8389534957083287</c:v>
                </c:pt>
                <c:pt idx="75">
                  <c:v>2.2697596290031097</c:v>
                </c:pt>
                <c:pt idx="76">
                  <c:v>0.94439096037406411</c:v>
                </c:pt>
                <c:pt idx="77">
                  <c:v>1.6744612712049634</c:v>
                </c:pt>
                <c:pt idx="78">
                  <c:v>2.4748129266402241</c:v>
                </c:pt>
                <c:pt idx="79">
                  <c:v>1.0886514874432596</c:v>
                </c:pt>
                <c:pt idx="80">
                  <c:v>-0.5259026054601379</c:v>
                </c:pt>
                <c:pt idx="81">
                  <c:v>0.94922542782114316</c:v>
                </c:pt>
                <c:pt idx="82">
                  <c:v>-0.85976508215840353</c:v>
                </c:pt>
                <c:pt idx="83">
                  <c:v>0.23767709338367027</c:v>
                </c:pt>
                <c:pt idx="84">
                  <c:v>-0.94513378810689996</c:v>
                </c:pt>
                <c:pt idx="85">
                  <c:v>-0.38814126887877221</c:v>
                </c:pt>
                <c:pt idx="86">
                  <c:v>-1.2173005163690132</c:v>
                </c:pt>
                <c:pt idx="87">
                  <c:v>0.71454371506496361</c:v>
                </c:pt>
                <c:pt idx="88">
                  <c:v>1.7116575396399325</c:v>
                </c:pt>
                <c:pt idx="89">
                  <c:v>1.3465075049564845</c:v>
                </c:pt>
                <c:pt idx="90">
                  <c:v>2.2487609314767454</c:v>
                </c:pt>
                <c:pt idx="91">
                  <c:v>0.73369555989473145</c:v>
                </c:pt>
                <c:pt idx="92">
                  <c:v>0.54872047534424429</c:v>
                </c:pt>
                <c:pt idx="93">
                  <c:v>0.72484625578241868</c:v>
                </c:pt>
                <c:pt idx="94">
                  <c:v>1.1814920985323329</c:v>
                </c:pt>
                <c:pt idx="95">
                  <c:v>1.9441091643482178</c:v>
                </c:pt>
                <c:pt idx="96">
                  <c:v>1.8043508496558225</c:v>
                </c:pt>
                <c:pt idx="97">
                  <c:v>2.1871732117650922E-3</c:v>
                </c:pt>
                <c:pt idx="98">
                  <c:v>0.31917766621678556</c:v>
                </c:pt>
                <c:pt idx="99">
                  <c:v>3.864250810176828</c:v>
                </c:pt>
                <c:pt idx="100">
                  <c:v>1.005522945855053</c:v>
                </c:pt>
                <c:pt idx="101">
                  <c:v>1.3441463794050312</c:v>
                </c:pt>
                <c:pt idx="102">
                  <c:v>0.17978366225814835</c:v>
                </c:pt>
                <c:pt idx="103">
                  <c:v>0.10692904355389388</c:v>
                </c:pt>
                <c:pt idx="104">
                  <c:v>0.74287349221662247</c:v>
                </c:pt>
                <c:pt idx="105">
                  <c:v>0.25007353806330013</c:v>
                </c:pt>
                <c:pt idx="106">
                  <c:v>0.3145152807215279</c:v>
                </c:pt>
                <c:pt idx="107">
                  <c:v>-2.0604767053432615</c:v>
                </c:pt>
                <c:pt idx="108">
                  <c:v>-0.11884864202098555</c:v>
                </c:pt>
                <c:pt idx="109">
                  <c:v>1.8649251270109302</c:v>
                </c:pt>
                <c:pt idx="110">
                  <c:v>1.9594380890389562</c:v>
                </c:pt>
                <c:pt idx="111">
                  <c:v>-0.74107800125579049</c:v>
                </c:pt>
                <c:pt idx="112">
                  <c:v>1.1975243776465305</c:v>
                </c:pt>
                <c:pt idx="113">
                  <c:v>-1.0895461323118694</c:v>
                </c:pt>
                <c:pt idx="114">
                  <c:v>-1.5535405503103727</c:v>
                </c:pt>
                <c:pt idx="115">
                  <c:v>0.45619656452993151</c:v>
                </c:pt>
                <c:pt idx="116">
                  <c:v>-0.38229525411830334</c:v>
                </c:pt>
                <c:pt idx="117">
                  <c:v>3.9942462852859961E-2</c:v>
                </c:pt>
                <c:pt idx="118">
                  <c:v>1.3178543114388708</c:v>
                </c:pt>
                <c:pt idx="119">
                  <c:v>2.2756053849136038</c:v>
                </c:pt>
                <c:pt idx="120">
                  <c:v>1.9990688017078151</c:v>
                </c:pt>
                <c:pt idx="121">
                  <c:v>2.0862193277900065</c:v>
                </c:pt>
                <c:pt idx="122">
                  <c:v>1.9547696403748649</c:v>
                </c:pt>
                <c:pt idx="123">
                  <c:v>1.7277908578900991</c:v>
                </c:pt>
                <c:pt idx="124">
                  <c:v>0.96406410998088887</c:v>
                </c:pt>
                <c:pt idx="125">
                  <c:v>0.82086281148765483</c:v>
                </c:pt>
                <c:pt idx="126">
                  <c:v>0.96908680705796169</c:v>
                </c:pt>
                <c:pt idx="127">
                  <c:v>0.88045533327361092</c:v>
                </c:pt>
                <c:pt idx="128">
                  <c:v>1.5271243267568124</c:v>
                </c:pt>
                <c:pt idx="129">
                  <c:v>0.7432920281009725</c:v>
                </c:pt>
                <c:pt idx="130">
                  <c:v>0.93350388858797206</c:v>
                </c:pt>
                <c:pt idx="131">
                  <c:v>0.45038394924872271</c:v>
                </c:pt>
                <c:pt idx="132">
                  <c:v>0.95703237864255275</c:v>
                </c:pt>
                <c:pt idx="133">
                  <c:v>0.53707573624648397</c:v>
                </c:pt>
                <c:pt idx="134">
                  <c:v>0.74517144335575214</c:v>
                </c:pt>
                <c:pt idx="135">
                  <c:v>1.0788979119299658</c:v>
                </c:pt>
                <c:pt idx="136">
                  <c:v>0.86761203858096714</c:v>
                </c:pt>
                <c:pt idx="137">
                  <c:v>1.7170525807583825</c:v>
                </c:pt>
                <c:pt idx="138">
                  <c:v>0.51662630259665665</c:v>
                </c:pt>
                <c:pt idx="139">
                  <c:v>1.3138672913233451</c:v>
                </c:pt>
                <c:pt idx="140">
                  <c:v>0.58592877244674213</c:v>
                </c:pt>
                <c:pt idx="141">
                  <c:v>1.3324958232276529</c:v>
                </c:pt>
                <c:pt idx="142">
                  <c:v>1.0166024910562399</c:v>
                </c:pt>
                <c:pt idx="143">
                  <c:v>0.76326911979862633</c:v>
                </c:pt>
                <c:pt idx="144">
                  <c:v>0.74088071532618649</c:v>
                </c:pt>
                <c:pt idx="145">
                  <c:v>0.1970467769890405</c:v>
                </c:pt>
                <c:pt idx="146">
                  <c:v>1.0927903341079404</c:v>
                </c:pt>
                <c:pt idx="147">
                  <c:v>0.36290821965425657</c:v>
                </c:pt>
                <c:pt idx="148">
                  <c:v>6.6522924057288435E-2</c:v>
                </c:pt>
                <c:pt idx="149">
                  <c:v>-0.91037941271260303</c:v>
                </c:pt>
                <c:pt idx="150">
                  <c:v>-0.467843817691449</c:v>
                </c:pt>
                <c:pt idx="151">
                  <c:v>0.7797188308543479</c:v>
                </c:pt>
                <c:pt idx="152">
                  <c:v>0.50529660631395412</c:v>
                </c:pt>
                <c:pt idx="153">
                  <c:v>0.3484986704967552</c:v>
                </c:pt>
                <c:pt idx="154">
                  <c:v>1.1970516575537049</c:v>
                </c:pt>
                <c:pt idx="155">
                  <c:v>1.084353347361211</c:v>
                </c:pt>
                <c:pt idx="156">
                  <c:v>0.98827192953694354</c:v>
                </c:pt>
                <c:pt idx="157">
                  <c:v>1.0431646878103829</c:v>
                </c:pt>
                <c:pt idx="158">
                  <c:v>0.16740030769200054</c:v>
                </c:pt>
                <c:pt idx="159">
                  <c:v>0.58241962494465227</c:v>
                </c:pt>
                <c:pt idx="160">
                  <c:v>0.4773147327197913</c:v>
                </c:pt>
                <c:pt idx="161">
                  <c:v>1.3601133267059584</c:v>
                </c:pt>
                <c:pt idx="162">
                  <c:v>0.97021627781213038</c:v>
                </c:pt>
                <c:pt idx="163">
                  <c:v>1.3550458663372122</c:v>
                </c:pt>
                <c:pt idx="164">
                  <c:v>0.58451524103906305</c:v>
                </c:pt>
                <c:pt idx="165">
                  <c:v>1.145524444946755</c:v>
                </c:pt>
                <c:pt idx="166">
                  <c:v>0.35475614227251651</c:v>
                </c:pt>
                <c:pt idx="167">
                  <c:v>0.29834087721474223</c:v>
                </c:pt>
                <c:pt idx="168">
                  <c:v>0.85067753496419485</c:v>
                </c:pt>
                <c:pt idx="169">
                  <c:v>0.67902102754227034</c:v>
                </c:pt>
                <c:pt idx="170">
                  <c:v>0.74894681972808019</c:v>
                </c:pt>
                <c:pt idx="171">
                  <c:v>1.6678474261538456</c:v>
                </c:pt>
                <c:pt idx="172">
                  <c:v>0.89699137741194868</c:v>
                </c:pt>
                <c:pt idx="173">
                  <c:v>1.0383819880298795</c:v>
                </c:pt>
                <c:pt idx="174">
                  <c:v>0.64556436490412761</c:v>
                </c:pt>
                <c:pt idx="175">
                  <c:v>1.6620014538414329</c:v>
                </c:pt>
                <c:pt idx="176">
                  <c:v>1.2508480329340488</c:v>
                </c:pt>
                <c:pt idx="177">
                  <c:v>0.85881651250090396</c:v>
                </c:pt>
                <c:pt idx="178">
                  <c:v>0.9994799150143896</c:v>
                </c:pt>
                <c:pt idx="179">
                  <c:v>0.92580713807730586</c:v>
                </c:pt>
                <c:pt idx="180">
                  <c:v>1.2525674022645372</c:v>
                </c:pt>
                <c:pt idx="181">
                  <c:v>1.6158802290579199</c:v>
                </c:pt>
                <c:pt idx="182">
                  <c:v>0.94647188084968636</c:v>
                </c:pt>
                <c:pt idx="183">
                  <c:v>0.76915864198321415</c:v>
                </c:pt>
                <c:pt idx="184">
                  <c:v>1.3096648337818317</c:v>
                </c:pt>
                <c:pt idx="185">
                  <c:v>1.6995850307821136</c:v>
                </c:pt>
                <c:pt idx="186">
                  <c:v>0.36176015191657918</c:v>
                </c:pt>
                <c:pt idx="187">
                  <c:v>1.8311646720460928</c:v>
                </c:pt>
                <c:pt idx="188">
                  <c:v>0.13355528468466105</c:v>
                </c:pt>
                <c:pt idx="189">
                  <c:v>0.62288958941130179</c:v>
                </c:pt>
                <c:pt idx="190">
                  <c:v>-0.28517765460834843</c:v>
                </c:pt>
                <c:pt idx="191">
                  <c:v>0.58455579008507286</c:v>
                </c:pt>
                <c:pt idx="192">
                  <c:v>-0.41503809327891883</c:v>
                </c:pt>
                <c:pt idx="193">
                  <c:v>0.27237137276079348</c:v>
                </c:pt>
                <c:pt idx="194">
                  <c:v>0.87451421628677029</c:v>
                </c:pt>
                <c:pt idx="195">
                  <c:v>0.60573253627937973</c:v>
                </c:pt>
                <c:pt idx="196">
                  <c:v>0.44457133292457041</c:v>
                </c:pt>
                <c:pt idx="197">
                  <c:v>0.15482263648767258</c:v>
                </c:pt>
                <c:pt idx="198">
                  <c:v>0.55476674146059946</c:v>
                </c:pt>
                <c:pt idx="199">
                  <c:v>0.86025981768123039</c:v>
                </c:pt>
                <c:pt idx="200">
                  <c:v>1.6982094300254102</c:v>
                </c:pt>
                <c:pt idx="201">
                  <c:v>1.148167049253157</c:v>
                </c:pt>
                <c:pt idx="202">
                  <c:v>0.53374731233535311</c:v>
                </c:pt>
                <c:pt idx="203">
                  <c:v>0.76207636416385505</c:v>
                </c:pt>
                <c:pt idx="204">
                  <c:v>0.94532804755609323</c:v>
                </c:pt>
                <c:pt idx="205">
                  <c:v>1.001674111772255</c:v>
                </c:pt>
                <c:pt idx="206">
                  <c:v>1.1069635361723895</c:v>
                </c:pt>
                <c:pt idx="207">
                  <c:v>0.46156131203642925</c:v>
                </c:pt>
                <c:pt idx="208">
                  <c:v>0.89133384843524954</c:v>
                </c:pt>
                <c:pt idx="209">
                  <c:v>0.63146312456527909</c:v>
                </c:pt>
                <c:pt idx="210">
                  <c:v>1.3302871245577164</c:v>
                </c:pt>
                <c:pt idx="211">
                  <c:v>0.23369973955635892</c:v>
                </c:pt>
                <c:pt idx="212">
                  <c:v>0.15463279204559477</c:v>
                </c:pt>
                <c:pt idx="213">
                  <c:v>0.85186522990965408</c:v>
                </c:pt>
                <c:pt idx="214">
                  <c:v>0.23549310703911974</c:v>
                </c:pt>
                <c:pt idx="215">
                  <c:v>0.57287240030030606</c:v>
                </c:pt>
                <c:pt idx="216">
                  <c:v>0.54327132729670158</c:v>
                </c:pt>
                <c:pt idx="217">
                  <c:v>0.60784191323044467</c:v>
                </c:pt>
                <c:pt idx="218">
                  <c:v>-0.57469984552055431</c:v>
                </c:pt>
                <c:pt idx="219">
                  <c:v>0.51638709870087673</c:v>
                </c:pt>
                <c:pt idx="220">
                  <c:v>-0.54135559055854543</c:v>
                </c:pt>
                <c:pt idx="221">
                  <c:v>-2.1638112438909896</c:v>
                </c:pt>
                <c:pt idx="222">
                  <c:v>-1.1226950474447883</c:v>
                </c:pt>
                <c:pt idx="223">
                  <c:v>-0.14398974923363062</c:v>
                </c:pt>
                <c:pt idx="224">
                  <c:v>0.36411110076657316</c:v>
                </c:pt>
                <c:pt idx="225">
                  <c:v>1.0983841042023101</c:v>
                </c:pt>
                <c:pt idx="226">
                  <c:v>0.38477973969621715</c:v>
                </c:pt>
                <c:pt idx="227">
                  <c:v>0.92202830398286917</c:v>
                </c:pt>
                <c:pt idx="228">
                  <c:v>0.73721127418377996</c:v>
                </c:pt>
                <c:pt idx="229">
                  <c:v>0.50190253718629396</c:v>
                </c:pt>
                <c:pt idx="230">
                  <c:v>-0.24044125233124714</c:v>
                </c:pt>
                <c:pt idx="231">
                  <c:v>0.71497332676371261</c:v>
                </c:pt>
                <c:pt idx="232">
                  <c:v>-2.7778662448552094E-2</c:v>
                </c:pt>
                <c:pt idx="233">
                  <c:v>1.1592849873899302</c:v>
                </c:pt>
                <c:pt idx="234">
                  <c:v>0.78299276554449904</c:v>
                </c:pt>
                <c:pt idx="235">
                  <c:v>0.4302015113006652</c:v>
                </c:pt>
                <c:pt idx="236">
                  <c:v>0.13494820945763042</c:v>
                </c:pt>
                <c:pt idx="237">
                  <c:v>0.11387324577960545</c:v>
                </c:pt>
                <c:pt idx="238">
                  <c:v>0.88567508940438078</c:v>
                </c:pt>
                <c:pt idx="239">
                  <c:v>0.12339647453294411</c:v>
                </c:pt>
                <c:pt idx="240">
                  <c:v>0.7834151670590872</c:v>
                </c:pt>
                <c:pt idx="241">
                  <c:v>0.79824893832660671</c:v>
                </c:pt>
                <c:pt idx="242">
                  <c:v>-0.25176358431457935</c:v>
                </c:pt>
                <c:pt idx="243">
                  <c:v>1.2538732509606687</c:v>
                </c:pt>
                <c:pt idx="244">
                  <c:v>1.2089106245347869</c:v>
                </c:pt>
                <c:pt idx="245">
                  <c:v>0.47185053140939015</c:v>
                </c:pt>
                <c:pt idx="246">
                  <c:v>0.82271504320015065</c:v>
                </c:pt>
                <c:pt idx="247">
                  <c:v>0.82461379896450193</c:v>
                </c:pt>
                <c:pt idx="248">
                  <c:v>0.24011571171147494</c:v>
                </c:pt>
                <c:pt idx="249">
                  <c:v>9.99093859773037E-2</c:v>
                </c:pt>
                <c:pt idx="250">
                  <c:v>0.38467079795316828</c:v>
                </c:pt>
                <c:pt idx="251">
                  <c:v>0.56559883958420265</c:v>
                </c:pt>
                <c:pt idx="252">
                  <c:v>0.47790646563714567</c:v>
                </c:pt>
                <c:pt idx="253">
                  <c:v>0.4375743538958865</c:v>
                </c:pt>
                <c:pt idx="254">
                  <c:v>0.44330398047478514</c:v>
                </c:pt>
                <c:pt idx="255">
                  <c:v>0.73966763632338228</c:v>
                </c:pt>
                <c:pt idx="256">
                  <c:v>0.69848264671312776</c:v>
                </c:pt>
                <c:pt idx="257">
                  <c:v>0.56793715391718624</c:v>
                </c:pt>
                <c:pt idx="258">
                  <c:v>0.54985914540786052</c:v>
                </c:pt>
                <c:pt idx="259">
                  <c:v>1.0238669440666426</c:v>
                </c:pt>
                <c:pt idx="260">
                  <c:v>0.82865445924216186</c:v>
                </c:pt>
                <c:pt idx="261">
                  <c:v>0.53727910562741954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C-4D3C-813F-43CE0511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707999"/>
        <c:axId val="1182128879"/>
      </c:lineChart>
      <c:dateAx>
        <c:axId val="127270799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128879"/>
        <c:crossesAt val="-3"/>
        <c:auto val="1"/>
        <c:lblOffset val="100"/>
        <c:baseTimeUnit val="months"/>
        <c:majorUnit val="24"/>
        <c:majorTimeUnit val="months"/>
      </c:dateAx>
      <c:valAx>
        <c:axId val="118212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0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8035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C6B6F4-76BF-4A24-8A18-0127FEF560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64" sqref="F264"/>
    </sheetView>
  </sheetViews>
  <sheetFormatPr defaultRowHeight="14.4" x14ac:dyDescent="0.3"/>
  <cols>
    <col min="1" max="1" width="9.5546875" bestFit="1" customWidth="1"/>
    <col min="4" max="4" width="20.6640625" bestFit="1" customWidth="1"/>
    <col min="7" max="7" width="14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 x14ac:dyDescent="0.3">
      <c r="A2" s="1">
        <v>19450</v>
      </c>
      <c r="B2" s="2">
        <v>2.9966666666666599</v>
      </c>
      <c r="C2" s="2">
        <v>2.4300000000000002</v>
      </c>
      <c r="D2" s="2">
        <f>B2-C2</f>
        <v>0.56666666666665977</v>
      </c>
      <c r="F2">
        <v>2718.7089999999998</v>
      </c>
    </row>
    <row r="3" spans="1:7" x14ac:dyDescent="0.3">
      <c r="A3" s="1">
        <v>19541</v>
      </c>
      <c r="B3" s="2">
        <v>2.9166666666666599</v>
      </c>
      <c r="C3" s="2">
        <v>2.28666666666666</v>
      </c>
      <c r="D3" s="2">
        <f t="shared" ref="D3:D66" si="0">B3-C3</f>
        <v>0.62999999999999989</v>
      </c>
      <c r="F3">
        <v>2703.4110000000001</v>
      </c>
      <c r="G3" s="2">
        <f>(F3/F2-1)*100</f>
        <v>-0.56269354314859577</v>
      </c>
    </row>
    <row r="4" spans="1:7" x14ac:dyDescent="0.3">
      <c r="A4" s="1">
        <v>19633</v>
      </c>
      <c r="B4" s="2">
        <v>2.64333333333333</v>
      </c>
      <c r="C4" s="2">
        <v>1.7066666666666599</v>
      </c>
      <c r="D4" s="2">
        <f t="shared" si="0"/>
        <v>0.93666666666667009</v>
      </c>
      <c r="F4">
        <v>2662.482</v>
      </c>
      <c r="G4" s="2">
        <f t="shared" ref="G4:G67" si="1">(F4/F3-1)*100</f>
        <v>-1.5139762322488148</v>
      </c>
    </row>
    <row r="5" spans="1:7" x14ac:dyDescent="0.3">
      <c r="A5" s="1">
        <v>19725</v>
      </c>
      <c r="B5" s="2">
        <v>2.44</v>
      </c>
      <c r="C5" s="2">
        <v>1.2266666666666599</v>
      </c>
      <c r="D5" s="2">
        <f t="shared" si="0"/>
        <v>1.21333333333334</v>
      </c>
      <c r="F5">
        <v>2649.7550000000001</v>
      </c>
      <c r="G5" s="2">
        <f t="shared" si="1"/>
        <v>-0.47801262130597877</v>
      </c>
    </row>
    <row r="6" spans="1:7" x14ac:dyDescent="0.3">
      <c r="A6" s="1">
        <v>19815</v>
      </c>
      <c r="B6" s="2">
        <v>2.34666666666666</v>
      </c>
      <c r="C6" s="2">
        <v>0.87666666666666604</v>
      </c>
      <c r="D6" s="2">
        <f t="shared" si="0"/>
        <v>1.469999999999994</v>
      </c>
      <c r="F6">
        <v>2652.643</v>
      </c>
      <c r="G6" s="2">
        <f t="shared" si="1"/>
        <v>0.10899120862117861</v>
      </c>
    </row>
    <row r="7" spans="1:7" x14ac:dyDescent="0.3">
      <c r="A7" s="1">
        <v>19906</v>
      </c>
      <c r="B7" s="2">
        <v>2.34666666666666</v>
      </c>
      <c r="C7" s="2">
        <v>0.91666666666666596</v>
      </c>
      <c r="D7" s="2">
        <f t="shared" si="0"/>
        <v>1.4299999999999939</v>
      </c>
      <c r="F7">
        <v>2682.6010000000001</v>
      </c>
      <c r="G7" s="2">
        <f t="shared" si="1"/>
        <v>1.1293641850788072</v>
      </c>
    </row>
    <row r="8" spans="1:7" x14ac:dyDescent="0.3">
      <c r="A8" s="1">
        <v>19998</v>
      </c>
      <c r="B8" s="2">
        <v>2.4733333333333301</v>
      </c>
      <c r="C8" s="2">
        <v>1.17333333333333</v>
      </c>
      <c r="D8" s="2">
        <f t="shared" si="0"/>
        <v>1.3</v>
      </c>
      <c r="F8">
        <v>2735.0909999999999</v>
      </c>
      <c r="G8" s="2">
        <f t="shared" si="1"/>
        <v>1.956683084812072</v>
      </c>
    </row>
    <row r="9" spans="1:7" x14ac:dyDescent="0.3">
      <c r="A9" s="1">
        <v>20090</v>
      </c>
      <c r="B9" s="2">
        <v>2.6466666666666598</v>
      </c>
      <c r="C9" s="2">
        <v>1.5166666666666599</v>
      </c>
      <c r="D9" s="2">
        <f t="shared" si="0"/>
        <v>1.1299999999999999</v>
      </c>
      <c r="F9">
        <v>2813.212</v>
      </c>
      <c r="G9" s="2">
        <f t="shared" si="1"/>
        <v>2.8562486586369618</v>
      </c>
    </row>
    <row r="10" spans="1:7" x14ac:dyDescent="0.3">
      <c r="A10" s="1">
        <v>20180</v>
      </c>
      <c r="B10" s="2">
        <v>2.7633333333333301</v>
      </c>
      <c r="C10" s="2">
        <v>1.8533333333333299</v>
      </c>
      <c r="D10" s="2">
        <f t="shared" si="0"/>
        <v>0.91000000000000014</v>
      </c>
      <c r="F10">
        <v>2858.9879999999998</v>
      </c>
      <c r="G10" s="2">
        <f t="shared" si="1"/>
        <v>1.6271791816613757</v>
      </c>
    </row>
    <row r="11" spans="1:7" x14ac:dyDescent="0.3">
      <c r="A11" s="1">
        <v>20271</v>
      </c>
      <c r="B11" s="2">
        <v>2.9466666666666601</v>
      </c>
      <c r="C11" s="2">
        <v>2.25</v>
      </c>
      <c r="D11" s="2">
        <f t="shared" si="0"/>
        <v>0.69666666666666011</v>
      </c>
      <c r="F11">
        <v>2897.598</v>
      </c>
      <c r="G11" s="2">
        <f t="shared" si="1"/>
        <v>1.3504778613971036</v>
      </c>
    </row>
    <row r="12" spans="1:7" x14ac:dyDescent="0.3">
      <c r="A12" s="1">
        <v>20363</v>
      </c>
      <c r="B12" s="2">
        <v>2.91</v>
      </c>
      <c r="C12" s="2">
        <v>2.5333333333333301</v>
      </c>
      <c r="D12" s="2">
        <f t="shared" si="0"/>
        <v>0.37666666666667004</v>
      </c>
      <c r="F12">
        <v>2914.9929999999999</v>
      </c>
      <c r="G12" s="2">
        <f t="shared" si="1"/>
        <v>0.60032482076533</v>
      </c>
    </row>
    <row r="13" spans="1:7" x14ac:dyDescent="0.3">
      <c r="A13" s="1">
        <v>20455</v>
      </c>
      <c r="B13" s="2">
        <v>2.9</v>
      </c>
      <c r="C13" s="2">
        <v>2.56</v>
      </c>
      <c r="D13" s="2">
        <f t="shared" si="0"/>
        <v>0.33999999999999986</v>
      </c>
      <c r="F13">
        <v>2903.6709999999998</v>
      </c>
      <c r="G13" s="2">
        <f t="shared" si="1"/>
        <v>-0.38840573545116941</v>
      </c>
    </row>
    <row r="14" spans="1:7" x14ac:dyDescent="0.3">
      <c r="A14" s="1">
        <v>20546</v>
      </c>
      <c r="B14" s="2">
        <v>3.0833333333333299</v>
      </c>
      <c r="C14" s="2">
        <v>2.86666666666666</v>
      </c>
      <c r="D14" s="2">
        <f t="shared" si="0"/>
        <v>0.21666666666666989</v>
      </c>
      <c r="F14">
        <v>2927.665</v>
      </c>
      <c r="G14" s="2">
        <f t="shared" si="1"/>
        <v>0.82633328638128667</v>
      </c>
    </row>
    <row r="15" spans="1:7" x14ac:dyDescent="0.3">
      <c r="A15" s="1">
        <v>20637</v>
      </c>
      <c r="B15" s="2">
        <v>3.2733333333333299</v>
      </c>
      <c r="C15" s="2">
        <v>3.07</v>
      </c>
      <c r="D15" s="2">
        <f t="shared" si="0"/>
        <v>0.20333333333333004</v>
      </c>
      <c r="F15">
        <v>2925.0349999999999</v>
      </c>
      <c r="G15" s="2">
        <f t="shared" si="1"/>
        <v>-8.9832682359491933E-2</v>
      </c>
    </row>
    <row r="16" spans="1:7" x14ac:dyDescent="0.3">
      <c r="A16" s="1">
        <v>20729</v>
      </c>
      <c r="B16" s="2">
        <v>3.4733333333333301</v>
      </c>
      <c r="C16" s="2">
        <v>3.4666666666666601</v>
      </c>
      <c r="D16" s="2">
        <f t="shared" si="0"/>
        <v>6.6666666666699292E-3</v>
      </c>
      <c r="F16">
        <v>2973.1790000000001</v>
      </c>
      <c r="G16" s="2">
        <f t="shared" si="1"/>
        <v>1.645929023071524</v>
      </c>
    </row>
    <row r="17" spans="1:7" x14ac:dyDescent="0.3">
      <c r="A17" s="1">
        <v>20821</v>
      </c>
      <c r="B17" s="2">
        <v>3.4033333333333302</v>
      </c>
      <c r="C17" s="2">
        <v>3.39</v>
      </c>
      <c r="D17" s="2">
        <f t="shared" si="0"/>
        <v>1.3333333333330089E-2</v>
      </c>
      <c r="F17">
        <v>2992.2190000000001</v>
      </c>
      <c r="G17" s="2">
        <f t="shared" si="1"/>
        <v>0.6403919844718331</v>
      </c>
    </row>
    <row r="18" spans="1:7" x14ac:dyDescent="0.3">
      <c r="A18" s="1">
        <v>20911</v>
      </c>
      <c r="B18" s="2">
        <v>3.6266666666666598</v>
      </c>
      <c r="C18" s="2">
        <v>3.54</v>
      </c>
      <c r="D18" s="2">
        <f t="shared" si="0"/>
        <v>8.6666666666659786E-2</v>
      </c>
      <c r="F18">
        <v>2985.663</v>
      </c>
      <c r="G18" s="2">
        <f t="shared" si="1"/>
        <v>-0.21910160987548277</v>
      </c>
    </row>
    <row r="19" spans="1:7" x14ac:dyDescent="0.3">
      <c r="A19" s="1">
        <v>21002</v>
      </c>
      <c r="B19" s="2">
        <v>3.9266666666666601</v>
      </c>
      <c r="C19" s="2">
        <v>3.9633333333333298</v>
      </c>
      <c r="D19" s="2">
        <f t="shared" si="0"/>
        <v>-3.6666666666669734E-2</v>
      </c>
      <c r="F19">
        <v>3014.9189999999999</v>
      </c>
      <c r="G19" s="2">
        <f t="shared" si="1"/>
        <v>0.97988286018884097</v>
      </c>
    </row>
    <row r="20" spans="1:7" x14ac:dyDescent="0.3">
      <c r="A20" s="1">
        <v>21094</v>
      </c>
      <c r="B20" s="2">
        <v>3.6333333333333302</v>
      </c>
      <c r="C20" s="2">
        <v>3.5866666666666598</v>
      </c>
      <c r="D20" s="2">
        <f t="shared" si="0"/>
        <v>4.6666666666670409E-2</v>
      </c>
      <c r="F20">
        <v>2983.7269999999999</v>
      </c>
      <c r="G20" s="2">
        <f t="shared" si="1"/>
        <v>-1.0345883255901689</v>
      </c>
    </row>
    <row r="21" spans="1:7" x14ac:dyDescent="0.3">
      <c r="A21" s="1">
        <v>21186</v>
      </c>
      <c r="B21" s="2">
        <v>3.04</v>
      </c>
      <c r="C21" s="2">
        <v>2.16</v>
      </c>
      <c r="D21" s="2">
        <f t="shared" si="0"/>
        <v>0.87999999999999989</v>
      </c>
      <c r="F21">
        <v>2906.2739999999999</v>
      </c>
      <c r="G21" s="2">
        <f t="shared" si="1"/>
        <v>-2.5958474082917071</v>
      </c>
    </row>
    <row r="22" spans="1:7" x14ac:dyDescent="0.3">
      <c r="A22" s="1">
        <v>21276</v>
      </c>
      <c r="B22" s="2">
        <v>2.9233333333333298</v>
      </c>
      <c r="C22" s="2">
        <v>1.35</v>
      </c>
      <c r="D22" s="2">
        <f t="shared" si="0"/>
        <v>1.5733333333333297</v>
      </c>
      <c r="F22">
        <v>2925.3789999999999</v>
      </c>
      <c r="G22" s="2">
        <f t="shared" si="1"/>
        <v>0.65737091547459769</v>
      </c>
    </row>
    <row r="23" spans="1:7" x14ac:dyDescent="0.3">
      <c r="A23" s="1">
        <v>21367</v>
      </c>
      <c r="B23" s="2">
        <v>3.5</v>
      </c>
      <c r="C23" s="2">
        <v>2.3866666666666601</v>
      </c>
      <c r="D23" s="2">
        <f t="shared" si="0"/>
        <v>1.1133333333333399</v>
      </c>
      <c r="F23">
        <v>2993.0680000000002</v>
      </c>
      <c r="G23" s="2">
        <f t="shared" si="1"/>
        <v>2.3138540339559421</v>
      </c>
    </row>
    <row r="24" spans="1:7" x14ac:dyDescent="0.3">
      <c r="A24" s="1">
        <v>21459</v>
      </c>
      <c r="B24" s="2">
        <v>3.8</v>
      </c>
      <c r="C24" s="2">
        <v>3.1933333333333298</v>
      </c>
      <c r="D24" s="2">
        <f t="shared" si="0"/>
        <v>0.60666666666667002</v>
      </c>
      <c r="F24">
        <v>3063.085</v>
      </c>
      <c r="G24" s="2">
        <f t="shared" si="1"/>
        <v>2.33930535490674</v>
      </c>
    </row>
    <row r="25" spans="1:7" x14ac:dyDescent="0.3">
      <c r="A25" s="1">
        <v>21551</v>
      </c>
      <c r="B25" s="2">
        <v>3.99</v>
      </c>
      <c r="C25" s="2">
        <v>3.5033333333333299</v>
      </c>
      <c r="D25" s="2">
        <f t="shared" si="0"/>
        <v>0.48666666666667036</v>
      </c>
      <c r="F25">
        <v>3121.9360000000001</v>
      </c>
      <c r="G25" s="2">
        <f t="shared" si="1"/>
        <v>1.9212982989371907</v>
      </c>
    </row>
    <row r="26" spans="1:7" x14ac:dyDescent="0.3">
      <c r="A26" s="1">
        <v>21641</v>
      </c>
      <c r="B26" s="2">
        <v>4.2566666666666597</v>
      </c>
      <c r="C26" s="2">
        <v>3.9166666666666599</v>
      </c>
      <c r="D26" s="2">
        <f t="shared" si="0"/>
        <v>0.33999999999999986</v>
      </c>
      <c r="F26">
        <v>3192.38</v>
      </c>
      <c r="G26" s="2">
        <f t="shared" si="1"/>
        <v>2.2564203750493173</v>
      </c>
    </row>
    <row r="27" spans="1:7" x14ac:dyDescent="0.3">
      <c r="A27" s="1">
        <v>21732</v>
      </c>
      <c r="B27" s="2">
        <v>4.5033333333333303</v>
      </c>
      <c r="C27" s="2">
        <v>4.6033333333333299</v>
      </c>
      <c r="D27" s="2">
        <f t="shared" si="0"/>
        <v>-9.9999999999999645E-2</v>
      </c>
      <c r="F27">
        <v>3194.6529999999998</v>
      </c>
      <c r="G27" s="2">
        <f t="shared" si="1"/>
        <v>7.1200796897596952E-2</v>
      </c>
    </row>
    <row r="28" spans="1:7" x14ac:dyDescent="0.3">
      <c r="A28" s="1">
        <v>21824</v>
      </c>
      <c r="B28" s="2">
        <v>4.5833333333333304</v>
      </c>
      <c r="C28" s="2">
        <v>4.9166666666666599</v>
      </c>
      <c r="D28" s="2">
        <f t="shared" si="0"/>
        <v>-0.33333333333332948</v>
      </c>
      <c r="F28">
        <v>3203.759</v>
      </c>
      <c r="G28" s="2">
        <f t="shared" si="1"/>
        <v>0.28503878198977706</v>
      </c>
    </row>
    <row r="29" spans="1:7" x14ac:dyDescent="0.3">
      <c r="A29" s="1">
        <v>21916</v>
      </c>
      <c r="B29" s="2">
        <v>4.4866666666666601</v>
      </c>
      <c r="C29" s="2">
        <v>4.57</v>
      </c>
      <c r="D29" s="2">
        <f t="shared" si="0"/>
        <v>-8.3333333333340143E-2</v>
      </c>
      <c r="F29">
        <v>3275.7570000000001</v>
      </c>
      <c r="G29" s="2">
        <f t="shared" si="1"/>
        <v>2.2472976275681233</v>
      </c>
    </row>
    <row r="30" spans="1:7" x14ac:dyDescent="0.3">
      <c r="A30" s="1">
        <v>22007</v>
      </c>
      <c r="B30" s="2">
        <v>4.26</v>
      </c>
      <c r="C30" s="2">
        <v>3.87</v>
      </c>
      <c r="D30" s="2">
        <f t="shared" si="0"/>
        <v>0.38999999999999968</v>
      </c>
      <c r="F30">
        <v>3258.0880000000002</v>
      </c>
      <c r="G30" s="2">
        <f t="shared" si="1"/>
        <v>-0.53938677380526157</v>
      </c>
    </row>
    <row r="31" spans="1:7" x14ac:dyDescent="0.3">
      <c r="A31" s="1">
        <v>22098</v>
      </c>
      <c r="B31" s="2">
        <v>3.8333333333333299</v>
      </c>
      <c r="C31" s="2">
        <v>3.0733333333333301</v>
      </c>
      <c r="D31" s="2">
        <f t="shared" si="0"/>
        <v>0.75999999999999979</v>
      </c>
      <c r="F31">
        <v>3274.029</v>
      </c>
      <c r="G31" s="2">
        <f t="shared" si="1"/>
        <v>0.48927469116855082</v>
      </c>
    </row>
    <row r="32" spans="1:7" x14ac:dyDescent="0.3">
      <c r="A32" s="1">
        <v>22190</v>
      </c>
      <c r="B32" s="2">
        <v>3.8866666666666601</v>
      </c>
      <c r="C32" s="2">
        <v>2.9933333333333301</v>
      </c>
      <c r="D32" s="2">
        <f t="shared" si="0"/>
        <v>0.89333333333332998</v>
      </c>
      <c r="F32">
        <v>3232.009</v>
      </c>
      <c r="G32" s="2">
        <f t="shared" si="1"/>
        <v>-1.283433958587421</v>
      </c>
    </row>
    <row r="33" spans="1:7" x14ac:dyDescent="0.3">
      <c r="A33" s="1">
        <v>22282</v>
      </c>
      <c r="B33" s="2">
        <v>3.78666666666666</v>
      </c>
      <c r="C33" s="2">
        <v>2.87333333333333</v>
      </c>
      <c r="D33" s="2">
        <f t="shared" si="0"/>
        <v>0.91333333333333</v>
      </c>
      <c r="F33">
        <v>3253.826</v>
      </c>
      <c r="G33" s="2">
        <f t="shared" si="1"/>
        <v>0.67502906087204551</v>
      </c>
    </row>
    <row r="34" spans="1:7" x14ac:dyDescent="0.3">
      <c r="A34" s="1">
        <v>22372</v>
      </c>
      <c r="B34" s="2">
        <v>3.79</v>
      </c>
      <c r="C34" s="2">
        <v>2.9366666666666599</v>
      </c>
      <c r="D34" s="2">
        <f t="shared" si="0"/>
        <v>0.85333333333334016</v>
      </c>
      <c r="F34">
        <v>3309.0590000000002</v>
      </c>
      <c r="G34" s="2">
        <f t="shared" si="1"/>
        <v>1.6974785990400365</v>
      </c>
    </row>
    <row r="35" spans="1:7" x14ac:dyDescent="0.3">
      <c r="A35" s="1">
        <v>22463</v>
      </c>
      <c r="B35" s="2">
        <v>3.98</v>
      </c>
      <c r="C35" s="2">
        <v>3.0133333333333301</v>
      </c>
      <c r="D35" s="2">
        <f t="shared" si="0"/>
        <v>0.96666666666666989</v>
      </c>
      <c r="F35">
        <v>3372.5810000000001</v>
      </c>
      <c r="G35" s="2">
        <f t="shared" si="1"/>
        <v>1.919639389929273</v>
      </c>
    </row>
    <row r="36" spans="1:7" x14ac:dyDescent="0.3">
      <c r="A36" s="1">
        <v>22555</v>
      </c>
      <c r="B36" s="2">
        <v>3.9733333333333301</v>
      </c>
      <c r="C36" s="2">
        <v>3.1</v>
      </c>
      <c r="D36" s="2">
        <f t="shared" si="0"/>
        <v>0.87333333333332996</v>
      </c>
      <c r="F36">
        <v>3438.721</v>
      </c>
      <c r="G36" s="2">
        <f t="shared" si="1"/>
        <v>1.9611093106436828</v>
      </c>
    </row>
    <row r="37" spans="1:7" x14ac:dyDescent="0.3">
      <c r="A37" s="1">
        <v>22647</v>
      </c>
      <c r="B37" s="2">
        <v>4.0166666666666604</v>
      </c>
      <c r="C37" s="2">
        <v>3.2066666666666599</v>
      </c>
      <c r="D37" s="2">
        <f t="shared" si="0"/>
        <v>0.8100000000000005</v>
      </c>
      <c r="F37">
        <v>3500.0540000000001</v>
      </c>
      <c r="G37" s="2">
        <f t="shared" si="1"/>
        <v>1.7835991928394357</v>
      </c>
    </row>
    <row r="38" spans="1:7" x14ac:dyDescent="0.3">
      <c r="A38" s="1">
        <v>22737</v>
      </c>
      <c r="B38" s="2">
        <v>3.87333333333333</v>
      </c>
      <c r="C38" s="2">
        <v>3.0166666666666599</v>
      </c>
      <c r="D38" s="2">
        <f t="shared" si="0"/>
        <v>0.85666666666667002</v>
      </c>
      <c r="F38">
        <v>3531.683</v>
      </c>
      <c r="G38" s="2">
        <f t="shared" si="1"/>
        <v>0.90367177192123282</v>
      </c>
    </row>
    <row r="39" spans="1:7" x14ac:dyDescent="0.3">
      <c r="A39" s="1">
        <v>22828</v>
      </c>
      <c r="B39" s="2">
        <v>3.99</v>
      </c>
      <c r="C39" s="2">
        <v>3.18333333333333</v>
      </c>
      <c r="D39" s="2">
        <f t="shared" si="0"/>
        <v>0.8066666666666702</v>
      </c>
      <c r="F39">
        <v>3575.07</v>
      </c>
      <c r="G39" s="2">
        <f t="shared" si="1"/>
        <v>1.2285077681094325</v>
      </c>
    </row>
    <row r="40" spans="1:7" x14ac:dyDescent="0.3">
      <c r="A40" s="1">
        <v>22920</v>
      </c>
      <c r="B40" s="2">
        <v>3.9033333333333302</v>
      </c>
      <c r="C40" s="2">
        <v>2.9966666666666599</v>
      </c>
      <c r="D40" s="2">
        <f t="shared" si="0"/>
        <v>0.90666666666667028</v>
      </c>
      <c r="F40">
        <v>3586.8270000000002</v>
      </c>
      <c r="G40" s="2">
        <f t="shared" si="1"/>
        <v>0.32886069363677883</v>
      </c>
    </row>
    <row r="41" spans="1:7" x14ac:dyDescent="0.3">
      <c r="A41" s="1">
        <v>23012</v>
      </c>
      <c r="B41" s="2">
        <v>3.89333333333333</v>
      </c>
      <c r="C41" s="2">
        <v>3.0266666666666602</v>
      </c>
      <c r="D41" s="2">
        <f t="shared" si="0"/>
        <v>0.8666666666666698</v>
      </c>
      <c r="F41">
        <v>3625.9810000000002</v>
      </c>
      <c r="G41" s="2">
        <f t="shared" si="1"/>
        <v>1.0916054774874784</v>
      </c>
    </row>
    <row r="42" spans="1:7" x14ac:dyDescent="0.3">
      <c r="A42" s="1">
        <v>23102</v>
      </c>
      <c r="B42" s="2">
        <v>3.9633333333333298</v>
      </c>
      <c r="C42" s="2">
        <v>3.14333333333333</v>
      </c>
      <c r="D42" s="2">
        <f t="shared" si="0"/>
        <v>0.81999999999999984</v>
      </c>
      <c r="F42">
        <v>3666.6689999999999</v>
      </c>
      <c r="G42" s="2">
        <f t="shared" si="1"/>
        <v>1.1221239162587882</v>
      </c>
    </row>
    <row r="43" spans="1:7" x14ac:dyDescent="0.3">
      <c r="A43" s="1">
        <v>23193</v>
      </c>
      <c r="B43" s="2">
        <v>4.0333333333333297</v>
      </c>
      <c r="C43" s="2">
        <v>3.5266666666666602</v>
      </c>
      <c r="D43" s="2">
        <f t="shared" si="0"/>
        <v>0.50666666666666949</v>
      </c>
      <c r="F43">
        <v>3747.2779999999998</v>
      </c>
      <c r="G43" s="2">
        <f t="shared" si="1"/>
        <v>2.1984258737289819</v>
      </c>
    </row>
    <row r="44" spans="1:7" x14ac:dyDescent="0.3">
      <c r="A44" s="1">
        <v>23285</v>
      </c>
      <c r="B44" s="2">
        <v>4.12</v>
      </c>
      <c r="C44" s="2">
        <v>3.73</v>
      </c>
      <c r="D44" s="2">
        <f t="shared" si="0"/>
        <v>0.39000000000000012</v>
      </c>
      <c r="F44">
        <v>3771.8449999999998</v>
      </c>
      <c r="G44" s="2">
        <f t="shared" si="1"/>
        <v>0.65559587519261608</v>
      </c>
    </row>
    <row r="45" spans="1:7" x14ac:dyDescent="0.3">
      <c r="A45" s="1">
        <v>23377</v>
      </c>
      <c r="B45" s="2">
        <v>4.18</v>
      </c>
      <c r="C45" s="2">
        <v>3.82666666666666</v>
      </c>
      <c r="D45" s="2">
        <f t="shared" si="0"/>
        <v>0.35333333333333972</v>
      </c>
      <c r="F45">
        <v>3851.366</v>
      </c>
      <c r="G45" s="2">
        <f t="shared" si="1"/>
        <v>2.1082785745437649</v>
      </c>
    </row>
    <row r="46" spans="1:7" x14ac:dyDescent="0.3">
      <c r="A46" s="1">
        <v>23468</v>
      </c>
      <c r="B46" s="2">
        <v>4.2</v>
      </c>
      <c r="C46" s="2">
        <v>3.86</v>
      </c>
      <c r="D46" s="2">
        <f t="shared" si="0"/>
        <v>0.3400000000000003</v>
      </c>
      <c r="F46">
        <v>3893.2959999999998</v>
      </c>
      <c r="G46" s="2">
        <f t="shared" si="1"/>
        <v>1.0887046310322113</v>
      </c>
    </row>
    <row r="47" spans="1:7" x14ac:dyDescent="0.3">
      <c r="A47" s="1">
        <v>23559</v>
      </c>
      <c r="B47" s="2">
        <v>4.1933333333333298</v>
      </c>
      <c r="C47" s="2">
        <v>3.7666666666666599</v>
      </c>
      <c r="D47" s="2">
        <f t="shared" si="0"/>
        <v>0.42666666666666986</v>
      </c>
      <c r="F47">
        <v>3954.1210000000001</v>
      </c>
      <c r="G47" s="2">
        <f t="shared" si="1"/>
        <v>1.5623009398720411</v>
      </c>
    </row>
    <row r="48" spans="1:7" x14ac:dyDescent="0.3">
      <c r="A48" s="1">
        <v>23651</v>
      </c>
      <c r="B48" s="2">
        <v>4.1733333333333302</v>
      </c>
      <c r="C48" s="2">
        <v>3.93</v>
      </c>
      <c r="D48" s="2">
        <f t="shared" si="0"/>
        <v>0.24333333333333007</v>
      </c>
      <c r="F48">
        <v>3966.335</v>
      </c>
      <c r="G48" s="2">
        <f t="shared" si="1"/>
        <v>0.30889292462217277</v>
      </c>
    </row>
    <row r="49" spans="1:7" x14ac:dyDescent="0.3">
      <c r="A49" s="1">
        <v>23743</v>
      </c>
      <c r="B49" s="2">
        <v>4.2033333333333296</v>
      </c>
      <c r="C49" s="2">
        <v>4.01</v>
      </c>
      <c r="D49" s="2">
        <f t="shared" si="0"/>
        <v>0.1933333333333298</v>
      </c>
      <c r="F49">
        <v>4062.3110000000001</v>
      </c>
      <c r="G49" s="2">
        <f t="shared" si="1"/>
        <v>2.4197653501280225</v>
      </c>
    </row>
    <row r="50" spans="1:7" x14ac:dyDescent="0.3">
      <c r="A50" s="1">
        <v>23833</v>
      </c>
      <c r="B50" s="2">
        <v>4.2066666666666599</v>
      </c>
      <c r="C50" s="2">
        <v>4.0199999999999996</v>
      </c>
      <c r="D50" s="2">
        <f t="shared" si="0"/>
        <v>0.18666666666666032</v>
      </c>
      <c r="F50">
        <v>4113.6289999999999</v>
      </c>
      <c r="G50" s="2">
        <f t="shared" si="1"/>
        <v>1.2632710789498791</v>
      </c>
    </row>
    <row r="51" spans="1:7" x14ac:dyDescent="0.3">
      <c r="A51" s="1">
        <v>23924</v>
      </c>
      <c r="B51" s="2">
        <v>4.2466666666666599</v>
      </c>
      <c r="C51" s="2">
        <v>4.0833333333333304</v>
      </c>
      <c r="D51" s="2">
        <f t="shared" si="0"/>
        <v>0.16333333333332956</v>
      </c>
      <c r="F51">
        <v>4205.0860000000002</v>
      </c>
      <c r="G51" s="2">
        <f t="shared" si="1"/>
        <v>2.2232680681704808</v>
      </c>
    </row>
    <row r="52" spans="1:7" x14ac:dyDescent="0.3">
      <c r="A52" s="1">
        <v>24016</v>
      </c>
      <c r="B52" s="2">
        <v>4.4733333333333301</v>
      </c>
      <c r="C52" s="2">
        <v>4.4633333333333303</v>
      </c>
      <c r="D52" s="2">
        <f t="shared" si="0"/>
        <v>9.9999999999997868E-3</v>
      </c>
      <c r="F52">
        <v>4301.973</v>
      </c>
      <c r="G52" s="2">
        <f t="shared" si="1"/>
        <v>2.3040432466779448</v>
      </c>
    </row>
    <row r="53" spans="1:7" x14ac:dyDescent="0.3">
      <c r="A53" s="1">
        <v>24108</v>
      </c>
      <c r="B53" s="2">
        <v>4.7699999999999996</v>
      </c>
      <c r="C53" s="2">
        <v>4.93</v>
      </c>
      <c r="D53" s="2">
        <f t="shared" si="0"/>
        <v>-0.16000000000000014</v>
      </c>
      <c r="F53">
        <v>4406.6930000000002</v>
      </c>
      <c r="G53" s="2">
        <f t="shared" si="1"/>
        <v>2.434231921027874</v>
      </c>
    </row>
    <row r="54" spans="1:7" x14ac:dyDescent="0.3">
      <c r="A54" s="1">
        <v>24198</v>
      </c>
      <c r="B54" s="2">
        <v>4.78</v>
      </c>
      <c r="C54" s="2">
        <v>4.93333333333333</v>
      </c>
      <c r="D54" s="2">
        <f t="shared" si="0"/>
        <v>-0.15333333333332977</v>
      </c>
      <c r="F54">
        <v>4421.7470000000003</v>
      </c>
      <c r="G54" s="2">
        <f t="shared" si="1"/>
        <v>0.34161671802415139</v>
      </c>
    </row>
    <row r="55" spans="1:7" x14ac:dyDescent="0.3">
      <c r="A55" s="1">
        <v>24289</v>
      </c>
      <c r="B55" s="2">
        <v>5.14</v>
      </c>
      <c r="C55" s="2">
        <v>5.51</v>
      </c>
      <c r="D55" s="2">
        <f t="shared" si="0"/>
        <v>-0.37000000000000011</v>
      </c>
      <c r="F55">
        <v>4459.1949999999997</v>
      </c>
      <c r="G55" s="2">
        <f t="shared" si="1"/>
        <v>0.84690508072939874</v>
      </c>
    </row>
    <row r="56" spans="1:7" x14ac:dyDescent="0.3">
      <c r="A56" s="1">
        <v>24381</v>
      </c>
      <c r="B56" s="2">
        <v>5.0033333333333303</v>
      </c>
      <c r="C56" s="2">
        <v>5.44</v>
      </c>
      <c r="D56" s="2">
        <f t="shared" si="0"/>
        <v>-0.43666666666667009</v>
      </c>
      <c r="F56">
        <v>4495.777</v>
      </c>
      <c r="G56" s="2">
        <f t="shared" si="1"/>
        <v>0.82037228692624087</v>
      </c>
    </row>
    <row r="57" spans="1:7" x14ac:dyDescent="0.3">
      <c r="A57" s="1">
        <v>24473</v>
      </c>
      <c r="B57" s="2">
        <v>4.5833333333333304</v>
      </c>
      <c r="C57" s="2">
        <v>4.6033333333333299</v>
      </c>
      <c r="D57" s="2">
        <f t="shared" si="0"/>
        <v>-1.9999999999999574E-2</v>
      </c>
      <c r="F57">
        <v>4535.5910000000003</v>
      </c>
      <c r="G57" s="2">
        <f t="shared" si="1"/>
        <v>0.88558662940800836</v>
      </c>
    </row>
    <row r="58" spans="1:7" x14ac:dyDescent="0.3">
      <c r="A58" s="1">
        <v>24563</v>
      </c>
      <c r="B58" s="2">
        <v>4.82</v>
      </c>
      <c r="C58" s="2">
        <v>4.2466666666666599</v>
      </c>
      <c r="D58" s="2">
        <f t="shared" si="0"/>
        <v>0.57333333333334036</v>
      </c>
      <c r="F58">
        <v>4538.37</v>
      </c>
      <c r="G58" s="2">
        <f t="shared" si="1"/>
        <v>6.1270956750725247E-2</v>
      </c>
    </row>
    <row r="59" spans="1:7" x14ac:dyDescent="0.3">
      <c r="A59" s="1">
        <v>24654</v>
      </c>
      <c r="B59" s="2">
        <v>5.2466666666666599</v>
      </c>
      <c r="C59" s="2">
        <v>5.1266666666666598</v>
      </c>
      <c r="D59" s="2">
        <f t="shared" si="0"/>
        <v>0.12000000000000011</v>
      </c>
      <c r="F59">
        <v>4581.3090000000002</v>
      </c>
      <c r="G59" s="2">
        <f t="shared" si="1"/>
        <v>0.94613264233636141</v>
      </c>
    </row>
    <row r="60" spans="1:7" x14ac:dyDescent="0.3">
      <c r="A60" s="1">
        <v>24746</v>
      </c>
      <c r="B60" s="2">
        <v>5.64333333333333</v>
      </c>
      <c r="C60" s="2">
        <v>5.5633333333333299</v>
      </c>
      <c r="D60" s="2">
        <f t="shared" si="0"/>
        <v>8.0000000000000071E-2</v>
      </c>
      <c r="F60">
        <v>4615.8530000000001</v>
      </c>
      <c r="G60" s="2">
        <f t="shared" si="1"/>
        <v>0.75402030293088007</v>
      </c>
    </row>
    <row r="61" spans="1:7" x14ac:dyDescent="0.3">
      <c r="A61" s="1">
        <v>24838</v>
      </c>
      <c r="B61" s="2">
        <v>5.61</v>
      </c>
      <c r="C61" s="2">
        <v>5.4733333333333301</v>
      </c>
      <c r="D61" s="2">
        <f t="shared" si="0"/>
        <v>0.13666666666667027</v>
      </c>
      <c r="F61">
        <v>4709.9930000000004</v>
      </c>
      <c r="G61" s="2">
        <f t="shared" si="1"/>
        <v>2.0394930254494792</v>
      </c>
    </row>
    <row r="62" spans="1:7" x14ac:dyDescent="0.3">
      <c r="A62" s="1">
        <v>24929</v>
      </c>
      <c r="B62" s="2">
        <v>5.7433333333333296</v>
      </c>
      <c r="C62" s="2">
        <v>5.9433333333333298</v>
      </c>
      <c r="D62" s="2">
        <f t="shared" si="0"/>
        <v>-0.20000000000000018</v>
      </c>
      <c r="F62">
        <v>4788.6880000000001</v>
      </c>
      <c r="G62" s="2">
        <f t="shared" si="1"/>
        <v>1.6708092772112382</v>
      </c>
    </row>
    <row r="63" spans="1:7" x14ac:dyDescent="0.3">
      <c r="A63" s="1">
        <v>25020</v>
      </c>
      <c r="B63" s="2">
        <v>5.46</v>
      </c>
      <c r="C63" s="2">
        <v>5.51</v>
      </c>
      <c r="D63" s="2">
        <f t="shared" si="0"/>
        <v>-4.9999999999999822E-2</v>
      </c>
      <c r="F63">
        <v>4825.799</v>
      </c>
      <c r="G63" s="2">
        <f t="shared" si="1"/>
        <v>0.77497218444801952</v>
      </c>
    </row>
    <row r="64" spans="1:7" x14ac:dyDescent="0.3">
      <c r="A64" s="1">
        <v>25112</v>
      </c>
      <c r="B64" s="2">
        <v>5.77</v>
      </c>
      <c r="C64" s="2">
        <v>5.8366666666666598</v>
      </c>
      <c r="D64" s="2">
        <f t="shared" si="0"/>
        <v>-6.6666666666660213E-2</v>
      </c>
      <c r="F64">
        <v>4844.7790000000005</v>
      </c>
      <c r="G64" s="2">
        <f t="shared" si="1"/>
        <v>0.39330274634314932</v>
      </c>
    </row>
    <row r="65" spans="1:7" x14ac:dyDescent="0.3">
      <c r="A65" s="1">
        <v>25204</v>
      </c>
      <c r="B65" s="2">
        <v>6.1766666666666596</v>
      </c>
      <c r="C65" s="2">
        <v>6.3633333333333297</v>
      </c>
      <c r="D65" s="2">
        <f t="shared" si="0"/>
        <v>-0.18666666666667009</v>
      </c>
      <c r="F65">
        <v>4920.6049999999996</v>
      </c>
      <c r="G65" s="2">
        <f t="shared" si="1"/>
        <v>1.5651075105799217</v>
      </c>
    </row>
    <row r="66" spans="1:7" x14ac:dyDescent="0.3">
      <c r="A66" s="1">
        <v>25294</v>
      </c>
      <c r="B66" s="2">
        <v>6.3533333333333299</v>
      </c>
      <c r="C66" s="2">
        <v>6.5733333333333297</v>
      </c>
      <c r="D66" s="2">
        <f t="shared" si="0"/>
        <v>-0.21999999999999975</v>
      </c>
      <c r="F66">
        <v>4935.5640000000003</v>
      </c>
      <c r="G66" s="2">
        <f t="shared" si="1"/>
        <v>0.30400733243169942</v>
      </c>
    </row>
    <row r="67" spans="1:7" x14ac:dyDescent="0.3">
      <c r="A67" s="1">
        <v>25385</v>
      </c>
      <c r="B67" s="2">
        <v>6.8566666666666602</v>
      </c>
      <c r="C67" s="2">
        <v>7.6533333333333298</v>
      </c>
      <c r="D67" s="2">
        <f t="shared" ref="D67:D130" si="2">B67-C67</f>
        <v>-0.79666666666666952</v>
      </c>
      <c r="F67">
        <v>4968.1639999999998</v>
      </c>
      <c r="G67" s="2">
        <f t="shared" si="1"/>
        <v>0.66051215220792603</v>
      </c>
    </row>
    <row r="68" spans="1:7" x14ac:dyDescent="0.3">
      <c r="A68" s="1">
        <v>25477</v>
      </c>
      <c r="B68" s="2">
        <v>7.2966666666666598</v>
      </c>
      <c r="C68" s="2">
        <v>7.9</v>
      </c>
      <c r="D68" s="2">
        <f t="shared" si="2"/>
        <v>-0.6033333333333406</v>
      </c>
      <c r="F68">
        <v>4943.9350000000004</v>
      </c>
      <c r="G68" s="2">
        <f t="shared" ref="G68:G131" si="3">(F68/F67-1)*100</f>
        <v>-0.48768518913625547</v>
      </c>
    </row>
    <row r="69" spans="1:7" x14ac:dyDescent="0.3">
      <c r="A69" s="1">
        <v>25569</v>
      </c>
      <c r="B69" s="2">
        <v>7.36666666666666</v>
      </c>
      <c r="C69" s="2">
        <v>7.5533333333333301</v>
      </c>
      <c r="D69" s="2">
        <f t="shared" si="2"/>
        <v>-0.18666666666667009</v>
      </c>
      <c r="F69">
        <v>4936.5940000000001</v>
      </c>
      <c r="G69" s="2">
        <f t="shared" si="3"/>
        <v>-0.14848496187753746</v>
      </c>
    </row>
    <row r="70" spans="1:7" x14ac:dyDescent="0.3">
      <c r="A70" s="1">
        <v>25659</v>
      </c>
      <c r="B70" s="2">
        <v>7.7133333333333303</v>
      </c>
      <c r="C70" s="2">
        <v>7.4533333333333296</v>
      </c>
      <c r="D70" s="2">
        <f t="shared" si="2"/>
        <v>0.26000000000000068</v>
      </c>
      <c r="F70">
        <v>4943.6000000000004</v>
      </c>
      <c r="G70" s="2">
        <f t="shared" si="3"/>
        <v>0.1419197122550564</v>
      </c>
    </row>
    <row r="71" spans="1:7" x14ac:dyDescent="0.3">
      <c r="A71" s="1">
        <v>25750</v>
      </c>
      <c r="B71" s="2">
        <v>7.46</v>
      </c>
      <c r="C71" s="2">
        <v>6.9366666666666603</v>
      </c>
      <c r="D71" s="2">
        <f t="shared" si="2"/>
        <v>0.52333333333333965</v>
      </c>
      <c r="F71">
        <v>4989.1589999999997</v>
      </c>
      <c r="G71" s="2">
        <f t="shared" si="3"/>
        <v>0.92157537017556468</v>
      </c>
    </row>
    <row r="72" spans="1:7" x14ac:dyDescent="0.3">
      <c r="A72" s="1">
        <v>25842</v>
      </c>
      <c r="B72" s="2">
        <v>6.8533333333333299</v>
      </c>
      <c r="C72" s="2">
        <v>5.6466666666666603</v>
      </c>
      <c r="D72" s="2">
        <f t="shared" si="2"/>
        <v>1.2066666666666697</v>
      </c>
      <c r="F72">
        <v>4935.6930000000002</v>
      </c>
      <c r="G72" s="2">
        <f t="shared" si="3"/>
        <v>-1.07164353751803</v>
      </c>
    </row>
    <row r="73" spans="1:7" x14ac:dyDescent="0.3">
      <c r="A73" s="1">
        <v>25934</v>
      </c>
      <c r="B73" s="2">
        <v>6.0166666666666604</v>
      </c>
      <c r="C73" s="2">
        <v>4.05</v>
      </c>
      <c r="D73" s="2">
        <f t="shared" si="2"/>
        <v>1.9666666666666606</v>
      </c>
      <c r="F73">
        <v>5069.7460000000001</v>
      </c>
      <c r="G73" s="2">
        <f t="shared" si="3"/>
        <v>2.7159914524667483</v>
      </c>
    </row>
    <row r="74" spans="1:7" x14ac:dyDescent="0.3">
      <c r="A74" s="1">
        <v>26024</v>
      </c>
      <c r="B74" s="2">
        <v>6.2466666666666599</v>
      </c>
      <c r="C74" s="2">
        <v>4.9933333333333296</v>
      </c>
      <c r="D74" s="2">
        <f t="shared" si="2"/>
        <v>1.2533333333333303</v>
      </c>
      <c r="F74">
        <v>5097.1790000000001</v>
      </c>
      <c r="G74" s="2">
        <f t="shared" si="3"/>
        <v>0.54111192158343702</v>
      </c>
    </row>
    <row r="75" spans="1:7" x14ac:dyDescent="0.3">
      <c r="A75" s="1">
        <v>26115</v>
      </c>
      <c r="B75" s="2">
        <v>6.4833333333333298</v>
      </c>
      <c r="C75" s="2">
        <v>5.75</v>
      </c>
      <c r="D75" s="2">
        <f t="shared" si="2"/>
        <v>0.73333333333332984</v>
      </c>
      <c r="F75">
        <v>5139.1279999999997</v>
      </c>
      <c r="G75" s="2">
        <f t="shared" si="3"/>
        <v>0.82298463522665344</v>
      </c>
    </row>
    <row r="76" spans="1:7" x14ac:dyDescent="0.3">
      <c r="A76" s="1">
        <v>26207</v>
      </c>
      <c r="B76" s="2">
        <v>5.89</v>
      </c>
      <c r="C76" s="2">
        <v>4.7266666666666604</v>
      </c>
      <c r="D76" s="2">
        <f t="shared" si="2"/>
        <v>1.1633333333333393</v>
      </c>
      <c r="F76">
        <v>5151.2449999999999</v>
      </c>
      <c r="G76" s="2">
        <f t="shared" si="3"/>
        <v>0.23577929952318666</v>
      </c>
    </row>
    <row r="77" spans="1:7" x14ac:dyDescent="0.3">
      <c r="A77" s="1">
        <v>26299</v>
      </c>
      <c r="B77" s="2">
        <v>6.0333333333333297</v>
      </c>
      <c r="C77" s="2">
        <v>4.4066666666666601</v>
      </c>
      <c r="D77" s="2">
        <f t="shared" si="2"/>
        <v>1.6266666666666696</v>
      </c>
      <c r="F77">
        <v>5245.9740000000002</v>
      </c>
      <c r="G77" s="2">
        <f t="shared" si="3"/>
        <v>1.8389534957083287</v>
      </c>
    </row>
    <row r="78" spans="1:7" x14ac:dyDescent="0.3">
      <c r="A78" s="1">
        <v>26390</v>
      </c>
      <c r="B78" s="2">
        <v>6.14333333333333</v>
      </c>
      <c r="C78" s="2">
        <v>4.8433333333333302</v>
      </c>
      <c r="D78" s="2">
        <f t="shared" si="2"/>
        <v>1.2999999999999998</v>
      </c>
      <c r="F78">
        <v>5365.0450000000001</v>
      </c>
      <c r="G78" s="2">
        <f t="shared" si="3"/>
        <v>2.2697596290031097</v>
      </c>
    </row>
    <row r="79" spans="1:7" x14ac:dyDescent="0.3">
      <c r="A79" s="1">
        <v>26481</v>
      </c>
      <c r="B79" s="2">
        <v>6.29</v>
      </c>
      <c r="C79" s="2">
        <v>5.1533333333333298</v>
      </c>
      <c r="D79" s="2">
        <f t="shared" si="2"/>
        <v>1.1366666666666703</v>
      </c>
      <c r="F79">
        <v>5415.7120000000004</v>
      </c>
      <c r="G79" s="2">
        <f t="shared" si="3"/>
        <v>0.94439096037406411</v>
      </c>
    </row>
    <row r="80" spans="1:7" x14ac:dyDescent="0.3">
      <c r="A80" s="1">
        <v>26573</v>
      </c>
      <c r="B80" s="2">
        <v>6.3733333333333304</v>
      </c>
      <c r="C80" s="2">
        <v>5.4366666666666603</v>
      </c>
      <c r="D80" s="2">
        <f t="shared" si="2"/>
        <v>0.93666666666667009</v>
      </c>
      <c r="F80">
        <v>5506.3959999999997</v>
      </c>
      <c r="G80" s="2">
        <f t="shared" si="3"/>
        <v>1.6744612712049634</v>
      </c>
    </row>
    <row r="81" spans="1:7" x14ac:dyDescent="0.3">
      <c r="A81" s="1">
        <v>26665</v>
      </c>
      <c r="B81" s="2">
        <v>6.6033333333333299</v>
      </c>
      <c r="C81" s="2">
        <v>6.31</v>
      </c>
      <c r="D81" s="2">
        <f t="shared" si="2"/>
        <v>0.29333333333333034</v>
      </c>
      <c r="F81">
        <v>5642.6689999999999</v>
      </c>
      <c r="G81" s="2">
        <f t="shared" si="3"/>
        <v>2.4748129266402241</v>
      </c>
    </row>
    <row r="82" spans="1:7" x14ac:dyDescent="0.3">
      <c r="A82" s="1">
        <v>26755</v>
      </c>
      <c r="B82" s="2">
        <v>6.8066666666666604</v>
      </c>
      <c r="C82" s="2">
        <v>7.0166666666666604</v>
      </c>
      <c r="D82" s="2">
        <f t="shared" si="2"/>
        <v>-0.20999999999999996</v>
      </c>
      <c r="F82">
        <v>5704.098</v>
      </c>
      <c r="G82" s="2">
        <f t="shared" si="3"/>
        <v>1.0886514874432596</v>
      </c>
    </row>
    <row r="83" spans="1:7" x14ac:dyDescent="0.3">
      <c r="A83" s="1">
        <v>26846</v>
      </c>
      <c r="B83" s="2">
        <v>7.2066666666666599</v>
      </c>
      <c r="C83" s="2">
        <v>8.5066666666666606</v>
      </c>
      <c r="D83" s="2">
        <f t="shared" si="2"/>
        <v>-1.3000000000000007</v>
      </c>
      <c r="F83">
        <v>5674.1</v>
      </c>
      <c r="G83" s="2">
        <f t="shared" si="3"/>
        <v>-0.5259026054601379</v>
      </c>
    </row>
    <row r="84" spans="1:7" x14ac:dyDescent="0.3">
      <c r="A84" s="1">
        <v>26938</v>
      </c>
      <c r="B84" s="2">
        <v>6.7533333333333303</v>
      </c>
      <c r="C84" s="2">
        <v>7.4133333333333304</v>
      </c>
      <c r="D84" s="2">
        <f t="shared" si="2"/>
        <v>-0.66000000000000014</v>
      </c>
      <c r="F84">
        <v>5727.96</v>
      </c>
      <c r="G84" s="2">
        <f t="shared" si="3"/>
        <v>0.94922542782114316</v>
      </c>
    </row>
    <row r="85" spans="1:7" x14ac:dyDescent="0.3">
      <c r="A85" s="1">
        <v>27030</v>
      </c>
      <c r="B85" s="2">
        <v>7.0533333333333301</v>
      </c>
      <c r="C85" s="2">
        <v>7.3533333333333299</v>
      </c>
      <c r="D85" s="2">
        <f t="shared" si="2"/>
        <v>-0.29999999999999982</v>
      </c>
      <c r="F85">
        <v>5678.7129999999997</v>
      </c>
      <c r="G85" s="2">
        <f t="shared" si="3"/>
        <v>-0.85976508215840353</v>
      </c>
    </row>
    <row r="86" spans="1:7" x14ac:dyDescent="0.3">
      <c r="A86" s="1">
        <v>27120</v>
      </c>
      <c r="B86" s="2">
        <v>7.5433333333333303</v>
      </c>
      <c r="C86" s="2">
        <v>8.69</v>
      </c>
      <c r="D86" s="2">
        <f t="shared" si="2"/>
        <v>-1.1466666666666692</v>
      </c>
      <c r="F86">
        <v>5692.21</v>
      </c>
      <c r="G86" s="2">
        <f t="shared" si="3"/>
        <v>0.23767709338367027</v>
      </c>
    </row>
    <row r="87" spans="1:7" x14ac:dyDescent="0.3">
      <c r="A87" s="1">
        <v>27211</v>
      </c>
      <c r="B87" s="2">
        <v>7.9633333333333303</v>
      </c>
      <c r="C87" s="2">
        <v>9.01</v>
      </c>
      <c r="D87" s="2">
        <f t="shared" si="2"/>
        <v>-1.0466666666666695</v>
      </c>
      <c r="F87">
        <v>5638.4110000000001</v>
      </c>
      <c r="G87" s="2">
        <f t="shared" si="3"/>
        <v>-0.94513378810689996</v>
      </c>
    </row>
    <row r="88" spans="1:7" x14ac:dyDescent="0.3">
      <c r="A88" s="1">
        <v>27303</v>
      </c>
      <c r="B88" s="2">
        <v>7.67</v>
      </c>
      <c r="C88" s="2">
        <v>7.6733333333333302</v>
      </c>
      <c r="D88" s="2">
        <f t="shared" si="2"/>
        <v>-3.3333333333303017E-3</v>
      </c>
      <c r="F88">
        <v>5616.5259999999998</v>
      </c>
      <c r="G88" s="2">
        <f t="shared" si="3"/>
        <v>-0.38814126887877221</v>
      </c>
    </row>
    <row r="89" spans="1:7" x14ac:dyDescent="0.3">
      <c r="A89" s="1">
        <v>27395</v>
      </c>
      <c r="B89" s="2">
        <v>7.54</v>
      </c>
      <c r="C89" s="2">
        <v>6.3066666666666604</v>
      </c>
      <c r="D89" s="2">
        <f t="shared" si="2"/>
        <v>1.2333333333333396</v>
      </c>
      <c r="F89">
        <v>5548.1559999999999</v>
      </c>
      <c r="G89" s="2">
        <f t="shared" si="3"/>
        <v>-1.2173005163690132</v>
      </c>
    </row>
    <row r="90" spans="1:7" x14ac:dyDescent="0.3">
      <c r="A90" s="1">
        <v>27485</v>
      </c>
      <c r="B90" s="2">
        <v>8.0500000000000007</v>
      </c>
      <c r="C90" s="2">
        <v>6.5266666666666602</v>
      </c>
      <c r="D90" s="2">
        <f t="shared" si="2"/>
        <v>1.5233333333333405</v>
      </c>
      <c r="F90">
        <v>5587.8</v>
      </c>
      <c r="G90" s="2">
        <f t="shared" si="3"/>
        <v>0.71454371506496361</v>
      </c>
    </row>
    <row r="91" spans="1:7" x14ac:dyDescent="0.3">
      <c r="A91" s="1">
        <v>27576</v>
      </c>
      <c r="B91" s="2">
        <v>8.2966666666666598</v>
      </c>
      <c r="C91" s="2">
        <v>7.52</v>
      </c>
      <c r="D91" s="2">
        <f t="shared" si="2"/>
        <v>0.77666666666666018</v>
      </c>
      <c r="F91">
        <v>5683.4440000000004</v>
      </c>
      <c r="G91" s="2">
        <f t="shared" si="3"/>
        <v>1.7116575396399325</v>
      </c>
    </row>
    <row r="92" spans="1:7" x14ac:dyDescent="0.3">
      <c r="A92" s="1">
        <v>27668</v>
      </c>
      <c r="B92" s="2">
        <v>8.0633333333333308</v>
      </c>
      <c r="C92" s="2">
        <v>6.68</v>
      </c>
      <c r="D92" s="2">
        <f t="shared" si="2"/>
        <v>1.3833333333333311</v>
      </c>
      <c r="F92">
        <v>5759.9719999999998</v>
      </c>
      <c r="G92" s="2">
        <f t="shared" si="3"/>
        <v>1.3465075049564845</v>
      </c>
    </row>
    <row r="93" spans="1:7" x14ac:dyDescent="0.3">
      <c r="A93" s="1">
        <v>27760</v>
      </c>
      <c r="B93" s="2">
        <v>7.7533333333333303</v>
      </c>
      <c r="C93" s="2">
        <v>5.9766666666666604</v>
      </c>
      <c r="D93" s="2">
        <f t="shared" si="2"/>
        <v>1.7766666666666699</v>
      </c>
      <c r="F93">
        <v>5889.5</v>
      </c>
      <c r="G93" s="2">
        <f t="shared" si="3"/>
        <v>2.2487609314767454</v>
      </c>
    </row>
    <row r="94" spans="1:7" x14ac:dyDescent="0.3">
      <c r="A94" s="1">
        <v>27851</v>
      </c>
      <c r="B94" s="2">
        <v>7.7733333333333299</v>
      </c>
      <c r="C94" s="2">
        <v>6.28</v>
      </c>
      <c r="D94" s="2">
        <f t="shared" si="2"/>
        <v>1.4933333333333296</v>
      </c>
      <c r="F94">
        <v>5932.7110000000002</v>
      </c>
      <c r="G94" s="2">
        <f t="shared" si="3"/>
        <v>0.73369555989473145</v>
      </c>
    </row>
    <row r="95" spans="1:7" x14ac:dyDescent="0.3">
      <c r="A95" s="1">
        <v>27942</v>
      </c>
      <c r="B95" s="2">
        <v>7.73</v>
      </c>
      <c r="C95" s="2">
        <v>6.0133333333333301</v>
      </c>
      <c r="D95" s="2">
        <f t="shared" si="2"/>
        <v>1.7166666666666703</v>
      </c>
      <c r="F95">
        <v>5965.2650000000003</v>
      </c>
      <c r="G95" s="2">
        <f t="shared" si="3"/>
        <v>0.54872047534424429</v>
      </c>
    </row>
    <row r="96" spans="1:7" x14ac:dyDescent="0.3">
      <c r="A96" s="1">
        <v>28034</v>
      </c>
      <c r="B96" s="2">
        <v>7.19</v>
      </c>
      <c r="C96" s="2">
        <v>5.2266666666666604</v>
      </c>
      <c r="D96" s="2">
        <f t="shared" si="2"/>
        <v>1.96333333333334</v>
      </c>
      <c r="F96">
        <v>6008.5039999999999</v>
      </c>
      <c r="G96" s="2">
        <f t="shared" si="3"/>
        <v>0.72484625578241868</v>
      </c>
    </row>
    <row r="97" spans="1:7" x14ac:dyDescent="0.3">
      <c r="A97" s="1">
        <v>28126</v>
      </c>
      <c r="B97" s="2">
        <v>7.3533333333333299</v>
      </c>
      <c r="C97" s="2">
        <v>5.42</v>
      </c>
      <c r="D97" s="2">
        <f t="shared" si="2"/>
        <v>1.93333333333333</v>
      </c>
      <c r="F97">
        <v>6079.4939999999997</v>
      </c>
      <c r="G97" s="2">
        <f t="shared" si="3"/>
        <v>1.1814920985323329</v>
      </c>
    </row>
    <row r="98" spans="1:7" x14ac:dyDescent="0.3">
      <c r="A98" s="1">
        <v>28216</v>
      </c>
      <c r="B98" s="2">
        <v>7.37</v>
      </c>
      <c r="C98" s="2">
        <v>5.6933333333333298</v>
      </c>
      <c r="D98" s="2">
        <f t="shared" si="2"/>
        <v>1.6766666666666703</v>
      </c>
      <c r="F98">
        <v>6197.6859999999997</v>
      </c>
      <c r="G98" s="2">
        <f t="shared" si="3"/>
        <v>1.9441091643482178</v>
      </c>
    </row>
    <row r="99" spans="1:7" x14ac:dyDescent="0.3">
      <c r="A99" s="1">
        <v>28307</v>
      </c>
      <c r="B99" s="2">
        <v>7.3566666666666602</v>
      </c>
      <c r="C99" s="2">
        <v>6.28</v>
      </c>
      <c r="D99" s="2">
        <f t="shared" si="2"/>
        <v>1.07666666666666</v>
      </c>
      <c r="F99">
        <v>6309.5140000000001</v>
      </c>
      <c r="G99" s="2">
        <f t="shared" si="3"/>
        <v>1.8043508496558225</v>
      </c>
    </row>
    <row r="100" spans="1:7" x14ac:dyDescent="0.3">
      <c r="A100" s="1">
        <v>28399</v>
      </c>
      <c r="B100" s="2">
        <v>7.5966666666666596</v>
      </c>
      <c r="C100" s="2">
        <v>6.96</v>
      </c>
      <c r="D100" s="2">
        <f t="shared" si="2"/>
        <v>0.63666666666665961</v>
      </c>
      <c r="F100">
        <v>6309.652</v>
      </c>
      <c r="G100" s="2">
        <f t="shared" si="3"/>
        <v>2.1871732117650922E-3</v>
      </c>
    </row>
    <row r="101" spans="1:7" x14ac:dyDescent="0.3">
      <c r="A101" s="1">
        <v>28491</v>
      </c>
      <c r="B101" s="2">
        <v>8.01</v>
      </c>
      <c r="C101" s="2">
        <v>7.31</v>
      </c>
      <c r="D101" s="2">
        <f t="shared" si="2"/>
        <v>0.70000000000000018</v>
      </c>
      <c r="F101">
        <v>6329.7910000000002</v>
      </c>
      <c r="G101" s="2">
        <f t="shared" si="3"/>
        <v>0.31917766621678556</v>
      </c>
    </row>
    <row r="102" spans="1:7" x14ac:dyDescent="0.3">
      <c r="A102" s="1">
        <v>28581</v>
      </c>
      <c r="B102" s="2">
        <v>8.32</v>
      </c>
      <c r="C102" s="2">
        <v>7.78666666666666</v>
      </c>
      <c r="D102" s="2">
        <f t="shared" si="2"/>
        <v>0.53333333333334032</v>
      </c>
      <c r="F102">
        <v>6574.39</v>
      </c>
      <c r="G102" s="2">
        <f t="shared" si="3"/>
        <v>3.864250810176828</v>
      </c>
    </row>
    <row r="103" spans="1:7" x14ac:dyDescent="0.3">
      <c r="A103" s="1">
        <v>28672</v>
      </c>
      <c r="B103" s="2">
        <v>8.49</v>
      </c>
      <c r="C103" s="2">
        <v>8.4466666666666601</v>
      </c>
      <c r="D103" s="2">
        <f t="shared" si="2"/>
        <v>4.3333333333340107E-2</v>
      </c>
      <c r="F103">
        <v>6640.4970000000003</v>
      </c>
      <c r="G103" s="2">
        <f t="shared" si="3"/>
        <v>1.005522945855053</v>
      </c>
    </row>
    <row r="104" spans="1:7" x14ac:dyDescent="0.3">
      <c r="A104" s="1">
        <v>28764</v>
      </c>
      <c r="B104" s="2">
        <v>8.82</v>
      </c>
      <c r="C104" s="2">
        <v>9.8166666666666593</v>
      </c>
      <c r="D104" s="2">
        <f t="shared" si="2"/>
        <v>-0.99666666666665904</v>
      </c>
      <c r="F104">
        <v>6729.7550000000001</v>
      </c>
      <c r="G104" s="2">
        <f t="shared" si="3"/>
        <v>1.3441463794050312</v>
      </c>
    </row>
    <row r="105" spans="1:7" x14ac:dyDescent="0.3">
      <c r="A105" s="1">
        <v>28856</v>
      </c>
      <c r="B105" s="2">
        <v>9.1066666666666602</v>
      </c>
      <c r="C105" s="2">
        <v>10.3</v>
      </c>
      <c r="D105" s="2">
        <f t="shared" si="2"/>
        <v>-1.1933333333333405</v>
      </c>
      <c r="F105">
        <v>6741.8540000000003</v>
      </c>
      <c r="G105" s="2">
        <f t="shared" si="3"/>
        <v>0.17978366225814835</v>
      </c>
    </row>
    <row r="106" spans="1:7" x14ac:dyDescent="0.3">
      <c r="A106" s="1">
        <v>28946</v>
      </c>
      <c r="B106" s="2">
        <v>9.1133333333333297</v>
      </c>
      <c r="C106" s="2">
        <v>9.9366666666666603</v>
      </c>
      <c r="D106" s="2">
        <f t="shared" si="2"/>
        <v>-0.82333333333333059</v>
      </c>
      <c r="F106">
        <v>6749.0630000000001</v>
      </c>
      <c r="G106" s="2">
        <f t="shared" si="3"/>
        <v>0.10692904355389388</v>
      </c>
    </row>
    <row r="107" spans="1:7" x14ac:dyDescent="0.3">
      <c r="A107" s="1">
        <v>29037</v>
      </c>
      <c r="B107" s="2">
        <v>9.1033333333333299</v>
      </c>
      <c r="C107" s="2">
        <v>10.1533333333333</v>
      </c>
      <c r="D107" s="2">
        <f t="shared" si="2"/>
        <v>-1.0499999999999705</v>
      </c>
      <c r="F107">
        <v>6799.2</v>
      </c>
      <c r="G107" s="2">
        <f t="shared" si="3"/>
        <v>0.74287349221662247</v>
      </c>
    </row>
    <row r="108" spans="1:7" x14ac:dyDescent="0.3">
      <c r="A108" s="1">
        <v>29129</v>
      </c>
      <c r="B108" s="2">
        <v>10.4466666666666</v>
      </c>
      <c r="C108" s="2">
        <v>12.27</v>
      </c>
      <c r="D108" s="2">
        <f t="shared" si="2"/>
        <v>-1.8233333333333999</v>
      </c>
      <c r="F108">
        <v>6816.2030000000004</v>
      </c>
      <c r="G108" s="2">
        <f t="shared" si="3"/>
        <v>0.25007353806330013</v>
      </c>
    </row>
    <row r="109" spans="1:7" x14ac:dyDescent="0.3">
      <c r="A109" s="1">
        <v>29221</v>
      </c>
      <c r="B109" s="2">
        <v>11.986666666666601</v>
      </c>
      <c r="C109" s="2">
        <v>13.9333333333333</v>
      </c>
      <c r="D109" s="2">
        <f t="shared" si="2"/>
        <v>-1.9466666666666992</v>
      </c>
      <c r="F109">
        <v>6837.6409999999996</v>
      </c>
      <c r="G109" s="2">
        <f t="shared" si="3"/>
        <v>0.3145152807215279</v>
      </c>
    </row>
    <row r="110" spans="1:7" x14ac:dyDescent="0.3">
      <c r="A110" s="1">
        <v>29312</v>
      </c>
      <c r="B110" s="2">
        <v>10.476666666666601</v>
      </c>
      <c r="C110" s="2">
        <v>10.283333333333299</v>
      </c>
      <c r="D110" s="2">
        <f t="shared" si="2"/>
        <v>0.19333333333330138</v>
      </c>
      <c r="F110">
        <v>6696.7529999999997</v>
      </c>
      <c r="G110" s="2">
        <f t="shared" si="3"/>
        <v>-2.0604767053432615</v>
      </c>
    </row>
    <row r="111" spans="1:7" x14ac:dyDescent="0.3">
      <c r="A111" s="1">
        <v>29403</v>
      </c>
      <c r="B111" s="2">
        <v>10.953333333333299</v>
      </c>
      <c r="C111" s="2">
        <v>10.136666666666599</v>
      </c>
      <c r="D111" s="2">
        <f t="shared" si="2"/>
        <v>0.81666666666670018</v>
      </c>
      <c r="F111">
        <v>6688.7939999999999</v>
      </c>
      <c r="G111" s="2">
        <f t="shared" si="3"/>
        <v>-0.11884864202098555</v>
      </c>
    </row>
    <row r="112" spans="1:7" x14ac:dyDescent="0.3">
      <c r="A112" s="1">
        <v>29495</v>
      </c>
      <c r="B112" s="2">
        <v>12.4233333333333</v>
      </c>
      <c r="C112" s="2">
        <v>13.84</v>
      </c>
      <c r="D112" s="2">
        <f t="shared" si="2"/>
        <v>-1.4166666666666998</v>
      </c>
      <c r="F112">
        <v>6813.5349999999999</v>
      </c>
      <c r="G112" s="2">
        <f t="shared" si="3"/>
        <v>1.8649251270109302</v>
      </c>
    </row>
    <row r="113" spans="1:7" x14ac:dyDescent="0.3">
      <c r="A113" s="1">
        <v>29587</v>
      </c>
      <c r="B113" s="2">
        <v>12.96</v>
      </c>
      <c r="C113" s="2">
        <v>14.12</v>
      </c>
      <c r="D113" s="2">
        <f t="shared" si="2"/>
        <v>-1.1599999999999984</v>
      </c>
      <c r="F113">
        <v>6947.0420000000004</v>
      </c>
      <c r="G113" s="2">
        <f t="shared" si="3"/>
        <v>1.9594380890389562</v>
      </c>
    </row>
    <row r="114" spans="1:7" x14ac:dyDescent="0.3">
      <c r="A114" s="1">
        <v>29677</v>
      </c>
      <c r="B114" s="2">
        <v>13.75</v>
      </c>
      <c r="C114" s="2">
        <v>15.126666666666599</v>
      </c>
      <c r="D114" s="2">
        <f t="shared" si="2"/>
        <v>-1.3766666666665994</v>
      </c>
      <c r="F114">
        <v>6895.5590000000002</v>
      </c>
      <c r="G114" s="2">
        <f t="shared" si="3"/>
        <v>-0.74107800125579049</v>
      </c>
    </row>
    <row r="115" spans="1:7" x14ac:dyDescent="0.3">
      <c r="A115" s="1">
        <v>29768</v>
      </c>
      <c r="B115" s="2">
        <v>14.8466666666666</v>
      </c>
      <c r="C115" s="2">
        <v>16.32</v>
      </c>
      <c r="D115" s="2">
        <f t="shared" si="2"/>
        <v>-1.4733333333334002</v>
      </c>
      <c r="F115">
        <v>6978.1350000000002</v>
      </c>
      <c r="G115" s="2">
        <f t="shared" si="3"/>
        <v>1.1975243776465305</v>
      </c>
    </row>
    <row r="116" spans="1:7" x14ac:dyDescent="0.3">
      <c r="A116" s="1">
        <v>29860</v>
      </c>
      <c r="B116" s="2">
        <v>14.0866666666666</v>
      </c>
      <c r="C116" s="2">
        <v>13.546666666666599</v>
      </c>
      <c r="D116" s="2">
        <f t="shared" si="2"/>
        <v>0.54000000000000092</v>
      </c>
      <c r="F116">
        <v>6902.1049999999996</v>
      </c>
      <c r="G116" s="2">
        <f t="shared" si="3"/>
        <v>-1.0895461323118694</v>
      </c>
    </row>
    <row r="117" spans="1:7" x14ac:dyDescent="0.3">
      <c r="A117" s="1">
        <v>29952</v>
      </c>
      <c r="B117" s="2">
        <v>14.293333333333299</v>
      </c>
      <c r="C117" s="2">
        <v>14.3333333333333</v>
      </c>
      <c r="D117" s="2">
        <f t="shared" si="2"/>
        <v>-4.0000000000000924E-2</v>
      </c>
      <c r="F117">
        <v>6794.8779999999997</v>
      </c>
      <c r="G117" s="2">
        <f t="shared" si="3"/>
        <v>-1.5535405503103727</v>
      </c>
    </row>
    <row r="118" spans="1:7" x14ac:dyDescent="0.3">
      <c r="A118" s="1">
        <v>30042</v>
      </c>
      <c r="B118" s="2">
        <v>13.93</v>
      </c>
      <c r="C118" s="2">
        <v>13.796666666666599</v>
      </c>
      <c r="D118" s="2">
        <f t="shared" si="2"/>
        <v>0.13333333333340036</v>
      </c>
      <c r="F118">
        <v>6825.8760000000002</v>
      </c>
      <c r="G118" s="2">
        <f t="shared" si="3"/>
        <v>0.45619656452993151</v>
      </c>
    </row>
    <row r="119" spans="1:7" x14ac:dyDescent="0.3">
      <c r="A119" s="1">
        <v>30133</v>
      </c>
      <c r="B119" s="2">
        <v>13.1166666666666</v>
      </c>
      <c r="C119" s="2">
        <v>11.84</v>
      </c>
      <c r="D119" s="2">
        <f t="shared" si="2"/>
        <v>1.2766666666665998</v>
      </c>
      <c r="F119">
        <v>6799.7809999999999</v>
      </c>
      <c r="G119" s="2">
        <f t="shared" si="3"/>
        <v>-0.38229525411830334</v>
      </c>
    </row>
    <row r="120" spans="1:7" x14ac:dyDescent="0.3">
      <c r="A120" s="1">
        <v>30225</v>
      </c>
      <c r="B120" s="2">
        <v>10.6666666666666</v>
      </c>
      <c r="C120" s="2">
        <v>9.1300000000000008</v>
      </c>
      <c r="D120" s="2">
        <f t="shared" si="2"/>
        <v>1.5366666666665996</v>
      </c>
      <c r="F120">
        <v>6802.4970000000003</v>
      </c>
      <c r="G120" s="2">
        <f t="shared" si="3"/>
        <v>3.9942462852859961E-2</v>
      </c>
    </row>
    <row r="121" spans="1:7" x14ac:dyDescent="0.3">
      <c r="A121" s="1">
        <v>30317</v>
      </c>
      <c r="B121" s="2">
        <v>10.563333333333301</v>
      </c>
      <c r="C121" s="2">
        <v>8.86</v>
      </c>
      <c r="D121" s="2">
        <f t="shared" si="2"/>
        <v>1.7033333333333012</v>
      </c>
      <c r="F121">
        <v>6892.1440000000002</v>
      </c>
      <c r="G121" s="2">
        <f t="shared" si="3"/>
        <v>1.3178543114388708</v>
      </c>
    </row>
    <row r="122" spans="1:7" x14ac:dyDescent="0.3">
      <c r="A122" s="1">
        <v>30407</v>
      </c>
      <c r="B122" s="2">
        <v>10.543333333333299</v>
      </c>
      <c r="C122" s="2">
        <v>9.18</v>
      </c>
      <c r="D122" s="2">
        <f t="shared" si="2"/>
        <v>1.3633333333332995</v>
      </c>
      <c r="F122">
        <v>7048.982</v>
      </c>
      <c r="G122" s="2">
        <f t="shared" si="3"/>
        <v>2.2756053849136038</v>
      </c>
    </row>
    <row r="123" spans="1:7" x14ac:dyDescent="0.3">
      <c r="A123" s="1">
        <v>30498</v>
      </c>
      <c r="B123" s="2">
        <v>11.626666666666599</v>
      </c>
      <c r="C123" s="2">
        <v>10.296666666666599</v>
      </c>
      <c r="D123" s="2">
        <f t="shared" si="2"/>
        <v>1.33</v>
      </c>
      <c r="F123">
        <v>7189.8959999999997</v>
      </c>
      <c r="G123" s="2">
        <f t="shared" si="3"/>
        <v>1.9990688017078151</v>
      </c>
    </row>
    <row r="124" spans="1:7" x14ac:dyDescent="0.3">
      <c r="A124" s="1">
        <v>30590</v>
      </c>
      <c r="B124" s="2">
        <v>11.6866666666666</v>
      </c>
      <c r="C124" s="2">
        <v>9.9533333333333296</v>
      </c>
      <c r="D124" s="2">
        <f t="shared" si="2"/>
        <v>1.7333333333332703</v>
      </c>
      <c r="F124">
        <v>7339.893</v>
      </c>
      <c r="G124" s="2">
        <f t="shared" si="3"/>
        <v>2.0862193277900065</v>
      </c>
    </row>
    <row r="125" spans="1:7" x14ac:dyDescent="0.3">
      <c r="A125" s="1">
        <v>30682</v>
      </c>
      <c r="B125" s="2">
        <v>11.9433333333333</v>
      </c>
      <c r="C125" s="2">
        <v>10.1766666666666</v>
      </c>
      <c r="D125" s="2">
        <f t="shared" si="2"/>
        <v>1.7666666666666995</v>
      </c>
      <c r="F125">
        <v>7483.3710000000001</v>
      </c>
      <c r="G125" s="2">
        <f t="shared" si="3"/>
        <v>1.9547696403748649</v>
      </c>
    </row>
    <row r="126" spans="1:7" x14ac:dyDescent="0.3">
      <c r="A126" s="1">
        <v>30773</v>
      </c>
      <c r="B126" s="2">
        <v>13.2</v>
      </c>
      <c r="C126" s="2">
        <v>11.546666666666599</v>
      </c>
      <c r="D126" s="2">
        <f t="shared" si="2"/>
        <v>1.6533333333333999</v>
      </c>
      <c r="F126">
        <v>7612.6679999999997</v>
      </c>
      <c r="G126" s="2">
        <f t="shared" si="3"/>
        <v>1.7277908578900991</v>
      </c>
    </row>
    <row r="127" spans="1:7" x14ac:dyDescent="0.3">
      <c r="A127" s="1">
        <v>30864</v>
      </c>
      <c r="B127" s="2">
        <v>12.8666666666666</v>
      </c>
      <c r="C127" s="2">
        <v>11.81</v>
      </c>
      <c r="D127" s="2">
        <f t="shared" si="2"/>
        <v>1.0566666666665991</v>
      </c>
      <c r="F127">
        <v>7686.0590000000002</v>
      </c>
      <c r="G127" s="2">
        <f t="shared" si="3"/>
        <v>0.96406410998088887</v>
      </c>
    </row>
    <row r="128" spans="1:7" x14ac:dyDescent="0.3">
      <c r="A128" s="1">
        <v>30956</v>
      </c>
      <c r="B128" s="2">
        <v>11.7433333333333</v>
      </c>
      <c r="C128" s="2">
        <v>10.0166666666666</v>
      </c>
      <c r="D128" s="2">
        <f t="shared" si="2"/>
        <v>1.7266666666667003</v>
      </c>
      <c r="F128">
        <v>7749.1509999999998</v>
      </c>
      <c r="G128" s="2">
        <f t="shared" si="3"/>
        <v>0.82086281148765483</v>
      </c>
    </row>
    <row r="129" spans="1:7" x14ac:dyDescent="0.3">
      <c r="A129" s="1">
        <v>31048</v>
      </c>
      <c r="B129" s="2">
        <v>11.5833333333333</v>
      </c>
      <c r="C129" s="2">
        <v>9.39</v>
      </c>
      <c r="D129" s="2">
        <f t="shared" si="2"/>
        <v>2.1933333333332996</v>
      </c>
      <c r="F129">
        <v>7824.2470000000003</v>
      </c>
      <c r="G129" s="2">
        <f t="shared" si="3"/>
        <v>0.96908680705796169</v>
      </c>
    </row>
    <row r="130" spans="1:7" x14ac:dyDescent="0.3">
      <c r="A130" s="1">
        <v>31138</v>
      </c>
      <c r="B130" s="2">
        <v>10.813333333333301</v>
      </c>
      <c r="C130" s="2">
        <v>8.4666666666666597</v>
      </c>
      <c r="D130" s="2">
        <f t="shared" si="2"/>
        <v>2.3466666666666409</v>
      </c>
      <c r="F130">
        <v>7893.1360000000004</v>
      </c>
      <c r="G130" s="2">
        <f t="shared" si="3"/>
        <v>0.88045533327361092</v>
      </c>
    </row>
    <row r="131" spans="1:7" x14ac:dyDescent="0.3">
      <c r="A131" s="1">
        <v>31229</v>
      </c>
      <c r="B131" s="2">
        <v>10.3366666666666</v>
      </c>
      <c r="C131" s="2">
        <v>7.9933333333333296</v>
      </c>
      <c r="D131" s="2">
        <f t="shared" ref="D131:D194" si="4">B131-C131</f>
        <v>2.3433333333332707</v>
      </c>
      <c r="F131">
        <v>8013.674</v>
      </c>
      <c r="G131" s="2">
        <f t="shared" si="3"/>
        <v>1.5271243267568124</v>
      </c>
    </row>
    <row r="132" spans="1:7" x14ac:dyDescent="0.3">
      <c r="A132" s="1">
        <v>31321</v>
      </c>
      <c r="B132" s="2">
        <v>9.76</v>
      </c>
      <c r="C132" s="2">
        <v>7.8533333333333299</v>
      </c>
      <c r="D132" s="2">
        <f t="shared" si="4"/>
        <v>1.9066666666666698</v>
      </c>
      <c r="F132">
        <v>8073.2389999999996</v>
      </c>
      <c r="G132" s="2">
        <f t="shared" ref="G132:G195" si="5">(F132/F131-1)*100</f>
        <v>0.7432920281009725</v>
      </c>
    </row>
    <row r="133" spans="1:7" x14ac:dyDescent="0.3">
      <c r="A133" s="1">
        <v>31413</v>
      </c>
      <c r="B133" s="2">
        <v>8.5566666666666595</v>
      </c>
      <c r="C133" s="2">
        <v>7.4566666666666599</v>
      </c>
      <c r="D133" s="2">
        <f t="shared" si="4"/>
        <v>1.0999999999999996</v>
      </c>
      <c r="F133">
        <v>8148.6030000000001</v>
      </c>
      <c r="G133" s="2">
        <f t="shared" si="5"/>
        <v>0.93350388858797206</v>
      </c>
    </row>
    <row r="134" spans="1:7" x14ac:dyDescent="0.3">
      <c r="A134" s="1">
        <v>31503</v>
      </c>
      <c r="B134" s="2">
        <v>7.6033333333333299</v>
      </c>
      <c r="C134" s="2">
        <v>6.6066666666666602</v>
      </c>
      <c r="D134" s="2">
        <f t="shared" si="4"/>
        <v>0.9966666666666697</v>
      </c>
      <c r="F134">
        <v>8185.3029999999999</v>
      </c>
      <c r="G134" s="2">
        <f t="shared" si="5"/>
        <v>0.45038394924872271</v>
      </c>
    </row>
    <row r="135" spans="1:7" x14ac:dyDescent="0.3">
      <c r="A135" s="1">
        <v>31594</v>
      </c>
      <c r="B135" s="2">
        <v>7.3066666666666604</v>
      </c>
      <c r="C135" s="2">
        <v>5.99</v>
      </c>
      <c r="D135" s="2">
        <f t="shared" si="4"/>
        <v>1.3166666666666602</v>
      </c>
      <c r="F135">
        <v>8263.6389999999992</v>
      </c>
      <c r="G135" s="2">
        <f t="shared" si="5"/>
        <v>0.95703237864255275</v>
      </c>
    </row>
    <row r="136" spans="1:7" x14ac:dyDescent="0.3">
      <c r="A136" s="1">
        <v>31686</v>
      </c>
      <c r="B136" s="2">
        <v>7.2633333333333301</v>
      </c>
      <c r="C136" s="2">
        <v>5.7966666666666598</v>
      </c>
      <c r="D136" s="2">
        <f t="shared" si="4"/>
        <v>1.4666666666666703</v>
      </c>
      <c r="F136">
        <v>8308.0210000000006</v>
      </c>
      <c r="G136" s="2">
        <f t="shared" si="5"/>
        <v>0.53707573624648397</v>
      </c>
    </row>
    <row r="137" spans="1:7" x14ac:dyDescent="0.3">
      <c r="A137" s="1">
        <v>31778</v>
      </c>
      <c r="B137" s="2">
        <v>7.1933333333333298</v>
      </c>
      <c r="C137" s="2">
        <v>5.9233333333333302</v>
      </c>
      <c r="D137" s="2">
        <f t="shared" si="4"/>
        <v>1.2699999999999996</v>
      </c>
      <c r="F137">
        <v>8369.93</v>
      </c>
      <c r="G137" s="2">
        <f t="shared" si="5"/>
        <v>0.74517144335575214</v>
      </c>
    </row>
    <row r="138" spans="1:7" x14ac:dyDescent="0.3">
      <c r="A138" s="1">
        <v>31868</v>
      </c>
      <c r="B138" s="2">
        <v>8.3433333333333302</v>
      </c>
      <c r="C138" s="2">
        <v>6.7666666666666604</v>
      </c>
      <c r="D138" s="2">
        <f t="shared" si="4"/>
        <v>1.5766666666666698</v>
      </c>
      <c r="F138">
        <v>8460.2330000000002</v>
      </c>
      <c r="G138" s="2">
        <f t="shared" si="5"/>
        <v>1.0788979119299658</v>
      </c>
    </row>
    <row r="139" spans="1:7" x14ac:dyDescent="0.3">
      <c r="A139" s="1">
        <v>31959</v>
      </c>
      <c r="B139" s="2">
        <v>8.8766666666666598</v>
      </c>
      <c r="C139" s="2">
        <v>7.1266666666666598</v>
      </c>
      <c r="D139" s="2">
        <f t="shared" si="4"/>
        <v>1.75</v>
      </c>
      <c r="F139">
        <v>8533.6350000000002</v>
      </c>
      <c r="G139" s="2">
        <f t="shared" si="5"/>
        <v>0.86761203858096714</v>
      </c>
    </row>
    <row r="140" spans="1:7" x14ac:dyDescent="0.3">
      <c r="A140" s="1">
        <v>32051</v>
      </c>
      <c r="B140" s="2">
        <v>9.1233333333333295</v>
      </c>
      <c r="C140" s="2">
        <v>7.24</v>
      </c>
      <c r="D140" s="2">
        <f t="shared" si="4"/>
        <v>1.8833333333333293</v>
      </c>
      <c r="F140">
        <v>8680.1620000000003</v>
      </c>
      <c r="G140" s="2">
        <f t="shared" si="5"/>
        <v>1.7170525807583825</v>
      </c>
    </row>
    <row r="141" spans="1:7" x14ac:dyDescent="0.3">
      <c r="A141" s="1">
        <v>32143</v>
      </c>
      <c r="B141" s="2">
        <v>8.4166666666666607</v>
      </c>
      <c r="C141" s="2">
        <v>6.78</v>
      </c>
      <c r="D141" s="2">
        <f t="shared" si="4"/>
        <v>1.6366666666666605</v>
      </c>
      <c r="F141">
        <v>8725.0059999999994</v>
      </c>
      <c r="G141" s="2">
        <f t="shared" si="5"/>
        <v>0.51662630259665665</v>
      </c>
    </row>
    <row r="142" spans="1:7" x14ac:dyDescent="0.3">
      <c r="A142" s="1">
        <v>32234</v>
      </c>
      <c r="B142" s="2">
        <v>8.91</v>
      </c>
      <c r="C142" s="2">
        <v>7.3</v>
      </c>
      <c r="D142" s="2">
        <f t="shared" si="4"/>
        <v>1.6100000000000003</v>
      </c>
      <c r="F142">
        <v>8839.6409999999996</v>
      </c>
      <c r="G142" s="2">
        <f t="shared" si="5"/>
        <v>1.3138672913233451</v>
      </c>
    </row>
    <row r="143" spans="1:7" x14ac:dyDescent="0.3">
      <c r="A143" s="1">
        <v>32325</v>
      </c>
      <c r="B143" s="2">
        <v>9.1</v>
      </c>
      <c r="C143" s="2">
        <v>8.0033333333333303</v>
      </c>
      <c r="D143" s="2">
        <f t="shared" si="4"/>
        <v>1.0966666666666693</v>
      </c>
      <c r="F143">
        <v>8891.4349999999995</v>
      </c>
      <c r="G143" s="2">
        <f t="shared" si="5"/>
        <v>0.58592877244674213</v>
      </c>
    </row>
    <row r="144" spans="1:7" x14ac:dyDescent="0.3">
      <c r="A144" s="1">
        <v>32417</v>
      </c>
      <c r="B144" s="2">
        <v>8.9566666666666599</v>
      </c>
      <c r="C144" s="2">
        <v>8.5266666666666602</v>
      </c>
      <c r="D144" s="2">
        <f t="shared" si="4"/>
        <v>0.42999999999999972</v>
      </c>
      <c r="F144">
        <v>9009.9130000000005</v>
      </c>
      <c r="G144" s="2">
        <f t="shared" si="5"/>
        <v>1.3324958232276529</v>
      </c>
    </row>
    <row r="145" spans="1:7" x14ac:dyDescent="0.3">
      <c r="A145" s="1">
        <v>32509</v>
      </c>
      <c r="B145" s="2">
        <v>9.2066666666666599</v>
      </c>
      <c r="C145" s="2">
        <v>9.2899999999999991</v>
      </c>
      <c r="D145" s="2">
        <f t="shared" si="4"/>
        <v>-8.3333333333339255E-2</v>
      </c>
      <c r="F145">
        <v>9101.5079999999998</v>
      </c>
      <c r="G145" s="2">
        <f t="shared" si="5"/>
        <v>1.0166024910562399</v>
      </c>
    </row>
    <row r="146" spans="1:7" x14ac:dyDescent="0.3">
      <c r="A146" s="1">
        <v>32599</v>
      </c>
      <c r="B146" s="2">
        <v>8.7733333333333299</v>
      </c>
      <c r="C146" s="2">
        <v>8.9266666666666605</v>
      </c>
      <c r="D146" s="2">
        <f t="shared" si="4"/>
        <v>-0.15333333333333066</v>
      </c>
      <c r="F146">
        <v>9170.9770000000008</v>
      </c>
      <c r="G146" s="2">
        <f t="shared" si="5"/>
        <v>0.76326911979862633</v>
      </c>
    </row>
    <row r="147" spans="1:7" x14ac:dyDescent="0.3">
      <c r="A147" s="1">
        <v>32690</v>
      </c>
      <c r="B147" s="2">
        <v>8.1066666666666602</v>
      </c>
      <c r="C147" s="2">
        <v>8.0966666666666605</v>
      </c>
      <c r="D147" s="2">
        <f t="shared" si="4"/>
        <v>9.9999999999997868E-3</v>
      </c>
      <c r="F147">
        <v>9238.9230000000007</v>
      </c>
      <c r="G147" s="2">
        <f t="shared" si="5"/>
        <v>0.74088071532618649</v>
      </c>
    </row>
    <row r="148" spans="1:7" x14ac:dyDescent="0.3">
      <c r="A148" s="1">
        <v>32782</v>
      </c>
      <c r="B148" s="2">
        <v>7.9066666666666601</v>
      </c>
      <c r="C148" s="2">
        <v>7.82666666666666</v>
      </c>
      <c r="D148" s="2">
        <f t="shared" si="4"/>
        <v>8.0000000000000071E-2</v>
      </c>
      <c r="F148">
        <v>9257.1280000000006</v>
      </c>
      <c r="G148" s="2">
        <f t="shared" si="5"/>
        <v>0.1970467769890405</v>
      </c>
    </row>
    <row r="149" spans="1:7" x14ac:dyDescent="0.3">
      <c r="A149" s="1">
        <v>32874</v>
      </c>
      <c r="B149" s="2">
        <v>8.4233333333333302</v>
      </c>
      <c r="C149" s="2">
        <v>8.1266666666666598</v>
      </c>
      <c r="D149" s="2">
        <f t="shared" si="4"/>
        <v>0.29666666666667041</v>
      </c>
      <c r="F149">
        <v>9358.2890000000007</v>
      </c>
      <c r="G149" s="2">
        <f t="shared" si="5"/>
        <v>1.0927903341079404</v>
      </c>
    </row>
    <row r="150" spans="1:7" x14ac:dyDescent="0.3">
      <c r="A150" s="1">
        <v>32964</v>
      </c>
      <c r="B150" s="2">
        <v>8.6766666666666605</v>
      </c>
      <c r="C150" s="2">
        <v>8.2733333333333299</v>
      </c>
      <c r="D150" s="2">
        <f t="shared" si="4"/>
        <v>0.40333333333333066</v>
      </c>
      <c r="F150">
        <v>9392.2510000000002</v>
      </c>
      <c r="G150" s="2">
        <f t="shared" si="5"/>
        <v>0.36290821965425657</v>
      </c>
    </row>
    <row r="151" spans="1:7" x14ac:dyDescent="0.3">
      <c r="A151" s="1">
        <v>33055</v>
      </c>
      <c r="B151" s="2">
        <v>8.7033333333333296</v>
      </c>
      <c r="C151" s="2">
        <v>7.82666666666666</v>
      </c>
      <c r="D151" s="2">
        <f t="shared" si="4"/>
        <v>0.87666666666666959</v>
      </c>
      <c r="F151">
        <v>9398.4989999999998</v>
      </c>
      <c r="G151" s="2">
        <f t="shared" si="5"/>
        <v>6.6522924057288435E-2</v>
      </c>
    </row>
    <row r="152" spans="1:7" x14ac:dyDescent="0.3">
      <c r="A152" s="1">
        <v>33147</v>
      </c>
      <c r="B152" s="2">
        <v>8.3966666666666594</v>
      </c>
      <c r="C152" s="2">
        <v>7.3033333333333301</v>
      </c>
      <c r="D152" s="2">
        <f t="shared" si="4"/>
        <v>1.0933333333333293</v>
      </c>
      <c r="F152">
        <v>9312.9369999999999</v>
      </c>
      <c r="G152" s="2">
        <f t="shared" si="5"/>
        <v>-0.91037941271260303</v>
      </c>
    </row>
    <row r="153" spans="1:7" x14ac:dyDescent="0.3">
      <c r="A153" s="1">
        <v>33239</v>
      </c>
      <c r="B153" s="2">
        <v>8.0166666666666604</v>
      </c>
      <c r="C153" s="2">
        <v>6.4366666666666603</v>
      </c>
      <c r="D153" s="2">
        <f t="shared" si="4"/>
        <v>1.58</v>
      </c>
      <c r="F153">
        <v>9269.3670000000002</v>
      </c>
      <c r="G153" s="2">
        <f t="shared" si="5"/>
        <v>-0.467843817691449</v>
      </c>
    </row>
    <row r="154" spans="1:7" x14ac:dyDescent="0.3">
      <c r="A154" s="1">
        <v>33329</v>
      </c>
      <c r="B154" s="2">
        <v>8.1300000000000008</v>
      </c>
      <c r="C154" s="2">
        <v>6.2433333333333296</v>
      </c>
      <c r="D154" s="2">
        <f t="shared" si="4"/>
        <v>1.8866666666666712</v>
      </c>
      <c r="F154">
        <v>9341.6419999999998</v>
      </c>
      <c r="G154" s="2">
        <f t="shared" si="5"/>
        <v>0.7797188308543479</v>
      </c>
    </row>
    <row r="155" spans="1:7" x14ac:dyDescent="0.3">
      <c r="A155" s="1">
        <v>33420</v>
      </c>
      <c r="B155" s="2">
        <v>7.94</v>
      </c>
      <c r="C155" s="2">
        <v>5.8866666666666596</v>
      </c>
      <c r="D155" s="2">
        <f t="shared" si="4"/>
        <v>2.0533333333333408</v>
      </c>
      <c r="F155">
        <v>9388.8449999999993</v>
      </c>
      <c r="G155" s="2">
        <f t="shared" si="5"/>
        <v>0.50529660631395412</v>
      </c>
    </row>
    <row r="156" spans="1:7" x14ac:dyDescent="0.3">
      <c r="A156" s="1">
        <v>33512</v>
      </c>
      <c r="B156" s="2">
        <v>7.3466666666666596</v>
      </c>
      <c r="C156" s="2">
        <v>4.86666666666666</v>
      </c>
      <c r="D156" s="2">
        <f t="shared" si="4"/>
        <v>2.4799999999999995</v>
      </c>
      <c r="F156">
        <v>9421.5650000000005</v>
      </c>
      <c r="G156" s="2">
        <f t="shared" si="5"/>
        <v>0.3484986704967552</v>
      </c>
    </row>
    <row r="157" spans="1:7" x14ac:dyDescent="0.3">
      <c r="A157" s="1">
        <v>33604</v>
      </c>
      <c r="B157" s="2">
        <v>7.3033333333333301</v>
      </c>
      <c r="C157" s="2">
        <v>4.3566666666666602</v>
      </c>
      <c r="D157" s="2">
        <f t="shared" si="4"/>
        <v>2.9466666666666699</v>
      </c>
      <c r="F157">
        <v>9534.3459999999995</v>
      </c>
      <c r="G157" s="2">
        <f t="shared" si="5"/>
        <v>1.1970516575537049</v>
      </c>
    </row>
    <row r="158" spans="1:7" x14ac:dyDescent="0.3">
      <c r="A158" s="1">
        <v>33695</v>
      </c>
      <c r="B158" s="2">
        <v>7.3766666666666598</v>
      </c>
      <c r="C158" s="2">
        <v>4.22</v>
      </c>
      <c r="D158" s="2">
        <f t="shared" si="4"/>
        <v>3.1566666666666601</v>
      </c>
      <c r="F158">
        <v>9637.732</v>
      </c>
      <c r="G158" s="2">
        <f t="shared" si="5"/>
        <v>1.084353347361211</v>
      </c>
    </row>
    <row r="159" spans="1:7" x14ac:dyDescent="0.3">
      <c r="A159" s="1">
        <v>33786</v>
      </c>
      <c r="B159" s="2">
        <v>6.61666666666666</v>
      </c>
      <c r="C159" s="2">
        <v>3.4166666666666599</v>
      </c>
      <c r="D159" s="2">
        <f t="shared" si="4"/>
        <v>3.2</v>
      </c>
      <c r="F159">
        <v>9732.9789999999994</v>
      </c>
      <c r="G159" s="2">
        <f t="shared" si="5"/>
        <v>0.98827192953694354</v>
      </c>
    </row>
    <row r="160" spans="1:7" x14ac:dyDescent="0.3">
      <c r="A160" s="1">
        <v>33878</v>
      </c>
      <c r="B160" s="2">
        <v>6.7433333333333296</v>
      </c>
      <c r="C160" s="2">
        <v>3.5633333333333299</v>
      </c>
      <c r="D160" s="2">
        <f t="shared" si="4"/>
        <v>3.1799999999999997</v>
      </c>
      <c r="F160">
        <v>9834.51</v>
      </c>
      <c r="G160" s="2">
        <f t="shared" si="5"/>
        <v>1.0431646878103829</v>
      </c>
    </row>
    <row r="161" spans="1:7" x14ac:dyDescent="0.3">
      <c r="A161" s="1">
        <v>33970</v>
      </c>
      <c r="B161" s="2">
        <v>6.28</v>
      </c>
      <c r="C161" s="2">
        <v>3.4066666666666601</v>
      </c>
      <c r="D161" s="2">
        <f t="shared" si="4"/>
        <v>2.8733333333333402</v>
      </c>
      <c r="F161">
        <v>9850.973</v>
      </c>
      <c r="G161" s="2">
        <f t="shared" si="5"/>
        <v>0.16740030769200054</v>
      </c>
    </row>
    <row r="162" spans="1:7" x14ac:dyDescent="0.3">
      <c r="A162" s="1">
        <v>34060</v>
      </c>
      <c r="B162" s="2">
        <v>5.99</v>
      </c>
      <c r="C162" s="2">
        <v>3.38</v>
      </c>
      <c r="D162" s="2">
        <f t="shared" si="4"/>
        <v>2.6100000000000003</v>
      </c>
      <c r="F162">
        <v>9908.3469999999998</v>
      </c>
      <c r="G162" s="2">
        <f t="shared" si="5"/>
        <v>0.58241962494465227</v>
      </c>
    </row>
    <row r="163" spans="1:7" x14ac:dyDescent="0.3">
      <c r="A163" s="1">
        <v>34151</v>
      </c>
      <c r="B163" s="2">
        <v>5.61666666666666</v>
      </c>
      <c r="C163" s="2">
        <v>3.4233333333333298</v>
      </c>
      <c r="D163" s="2">
        <f t="shared" si="4"/>
        <v>2.1933333333333302</v>
      </c>
      <c r="F163">
        <v>9955.6409999999996</v>
      </c>
      <c r="G163" s="2">
        <f t="shared" si="5"/>
        <v>0.4773147327197913</v>
      </c>
    </row>
    <row r="164" spans="1:7" x14ac:dyDescent="0.3">
      <c r="A164" s="1">
        <v>34243</v>
      </c>
      <c r="B164" s="2">
        <v>5.6066666666666602</v>
      </c>
      <c r="C164" s="2">
        <v>3.5266666666666602</v>
      </c>
      <c r="D164" s="2">
        <f t="shared" si="4"/>
        <v>2.08</v>
      </c>
      <c r="F164">
        <v>10091.049000000001</v>
      </c>
      <c r="G164" s="2">
        <f t="shared" si="5"/>
        <v>1.3601133267059584</v>
      </c>
    </row>
    <row r="165" spans="1:7" x14ac:dyDescent="0.3">
      <c r="A165" s="1">
        <v>34335</v>
      </c>
      <c r="B165" s="2">
        <v>6.0666666666666602</v>
      </c>
      <c r="C165" s="2">
        <v>3.91</v>
      </c>
      <c r="D165" s="2">
        <f t="shared" si="4"/>
        <v>2.1566666666666601</v>
      </c>
      <c r="F165">
        <v>10188.954</v>
      </c>
      <c r="G165" s="2">
        <f t="shared" si="5"/>
        <v>0.97021627781213038</v>
      </c>
    </row>
    <row r="166" spans="1:7" x14ac:dyDescent="0.3">
      <c r="A166" s="1">
        <v>34425</v>
      </c>
      <c r="B166" s="2">
        <v>7.0833333333333304</v>
      </c>
      <c r="C166" s="2">
        <v>5.1333333333333302</v>
      </c>
      <c r="D166" s="2">
        <f t="shared" si="4"/>
        <v>1.9500000000000002</v>
      </c>
      <c r="F166">
        <v>10327.019</v>
      </c>
      <c r="G166" s="2">
        <f t="shared" si="5"/>
        <v>1.3550458663372122</v>
      </c>
    </row>
    <row r="167" spans="1:7" x14ac:dyDescent="0.3">
      <c r="A167" s="1">
        <v>34516</v>
      </c>
      <c r="B167" s="2">
        <v>7.3333333333333304</v>
      </c>
      <c r="C167" s="2">
        <v>5.6</v>
      </c>
      <c r="D167" s="2">
        <f t="shared" si="4"/>
        <v>1.7333333333333307</v>
      </c>
      <c r="F167">
        <v>10387.382</v>
      </c>
      <c r="G167" s="2">
        <f t="shared" si="5"/>
        <v>0.58451524103906305</v>
      </c>
    </row>
    <row r="168" spans="1:7" x14ac:dyDescent="0.3">
      <c r="A168" s="1">
        <v>34608</v>
      </c>
      <c r="B168" s="2">
        <v>7.8366666666666598</v>
      </c>
      <c r="C168" s="2">
        <v>6.5966666666666596</v>
      </c>
      <c r="D168" s="2">
        <f t="shared" si="4"/>
        <v>1.2400000000000002</v>
      </c>
      <c r="F168">
        <v>10506.371999999999</v>
      </c>
      <c r="G168" s="2">
        <f t="shared" si="5"/>
        <v>1.145524444946755</v>
      </c>
    </row>
    <row r="169" spans="1:7" x14ac:dyDescent="0.3">
      <c r="A169" s="1">
        <v>34700</v>
      </c>
      <c r="B169" s="2">
        <v>7.4833333333333298</v>
      </c>
      <c r="C169" s="2">
        <v>6.7266666666666604</v>
      </c>
      <c r="D169" s="2">
        <f t="shared" si="4"/>
        <v>0.75666666666666949</v>
      </c>
      <c r="F169">
        <v>10543.644</v>
      </c>
      <c r="G169" s="2">
        <f t="shared" si="5"/>
        <v>0.35475614227251651</v>
      </c>
    </row>
    <row r="170" spans="1:7" x14ac:dyDescent="0.3">
      <c r="A170" s="1">
        <v>34790</v>
      </c>
      <c r="B170" s="2">
        <v>6.62</v>
      </c>
      <c r="C170" s="2">
        <v>5.97</v>
      </c>
      <c r="D170" s="2">
        <f t="shared" si="4"/>
        <v>0.65000000000000036</v>
      </c>
      <c r="F170">
        <v>10575.1</v>
      </c>
      <c r="G170" s="2">
        <f t="shared" si="5"/>
        <v>0.29834087721474223</v>
      </c>
    </row>
    <row r="171" spans="1:7" x14ac:dyDescent="0.3">
      <c r="A171" s="1">
        <v>34881</v>
      </c>
      <c r="B171" s="2">
        <v>6.3233333333333297</v>
      </c>
      <c r="C171" s="2">
        <v>5.6533333333333298</v>
      </c>
      <c r="D171" s="2">
        <f t="shared" si="4"/>
        <v>0.66999999999999993</v>
      </c>
      <c r="F171">
        <v>10665.06</v>
      </c>
      <c r="G171" s="2">
        <f t="shared" si="5"/>
        <v>0.85067753496419485</v>
      </c>
    </row>
    <row r="172" spans="1:7" x14ac:dyDescent="0.3">
      <c r="A172" s="1">
        <v>34973</v>
      </c>
      <c r="B172" s="2">
        <v>5.89333333333333</v>
      </c>
      <c r="C172" s="2">
        <v>5.4433333333333298</v>
      </c>
      <c r="D172" s="2">
        <f t="shared" si="4"/>
        <v>0.45000000000000018</v>
      </c>
      <c r="F172">
        <v>10737.477999999999</v>
      </c>
      <c r="G172" s="2">
        <f t="shared" si="5"/>
        <v>0.67902102754227034</v>
      </c>
    </row>
    <row r="173" spans="1:7" x14ac:dyDescent="0.3">
      <c r="A173" s="1">
        <v>35065</v>
      </c>
      <c r="B173" s="2">
        <v>5.91</v>
      </c>
      <c r="C173" s="2">
        <v>5.1233333333333304</v>
      </c>
      <c r="D173" s="2">
        <f t="shared" si="4"/>
        <v>0.78666666666666973</v>
      </c>
      <c r="F173">
        <v>10817.896000000001</v>
      </c>
      <c r="G173" s="2">
        <f t="shared" si="5"/>
        <v>0.74894681972808019</v>
      </c>
    </row>
    <row r="174" spans="1:7" x14ac:dyDescent="0.3">
      <c r="A174" s="1">
        <v>35156</v>
      </c>
      <c r="B174" s="2">
        <v>6.72</v>
      </c>
      <c r="C174" s="2">
        <v>5.6633333333333304</v>
      </c>
      <c r="D174" s="2">
        <f t="shared" si="4"/>
        <v>1.0566666666666693</v>
      </c>
      <c r="F174">
        <v>10998.322</v>
      </c>
      <c r="G174" s="2">
        <f t="shared" si="5"/>
        <v>1.6678474261538456</v>
      </c>
    </row>
    <row r="175" spans="1:7" x14ac:dyDescent="0.3">
      <c r="A175" s="1">
        <v>35247</v>
      </c>
      <c r="B175" s="2">
        <v>6.78</v>
      </c>
      <c r="C175" s="2">
        <v>5.7833333333333297</v>
      </c>
      <c r="D175" s="2">
        <f t="shared" si="4"/>
        <v>0.99666666666667059</v>
      </c>
      <c r="F175">
        <v>11096.976000000001</v>
      </c>
      <c r="G175" s="2">
        <f t="shared" si="5"/>
        <v>0.89699137741194868</v>
      </c>
    </row>
    <row r="176" spans="1:7" x14ac:dyDescent="0.3">
      <c r="A176" s="1">
        <v>35339</v>
      </c>
      <c r="B176" s="2">
        <v>6.3433333333333302</v>
      </c>
      <c r="C176" s="2">
        <v>5.48</v>
      </c>
      <c r="D176" s="2">
        <f t="shared" si="4"/>
        <v>0.86333333333332973</v>
      </c>
      <c r="F176">
        <v>11212.205</v>
      </c>
      <c r="G176" s="2">
        <f t="shared" si="5"/>
        <v>1.0383819880298795</v>
      </c>
    </row>
    <row r="177" spans="1:7" x14ac:dyDescent="0.3">
      <c r="A177" s="1">
        <v>35431</v>
      </c>
      <c r="B177" s="2">
        <v>6.5633333333333299</v>
      </c>
      <c r="C177" s="2">
        <v>5.6466666666666603</v>
      </c>
      <c r="D177" s="2">
        <f t="shared" si="4"/>
        <v>0.91666666666666963</v>
      </c>
      <c r="F177">
        <v>11284.587</v>
      </c>
      <c r="G177" s="2">
        <f t="shared" si="5"/>
        <v>0.64556436490412761</v>
      </c>
    </row>
    <row r="178" spans="1:7" x14ac:dyDescent="0.3">
      <c r="A178" s="1">
        <v>35521</v>
      </c>
      <c r="B178" s="2">
        <v>6.6966666666666601</v>
      </c>
      <c r="C178" s="2">
        <v>5.85</v>
      </c>
      <c r="D178" s="2">
        <f t="shared" si="4"/>
        <v>0.84666666666666046</v>
      </c>
      <c r="F178">
        <v>11472.137000000001</v>
      </c>
      <c r="G178" s="2">
        <f t="shared" si="5"/>
        <v>1.6620014538414329</v>
      </c>
    </row>
    <row r="179" spans="1:7" x14ac:dyDescent="0.3">
      <c r="A179" s="1">
        <v>35612</v>
      </c>
      <c r="B179" s="2">
        <v>6.2433333333333296</v>
      </c>
      <c r="C179" s="2">
        <v>5.54</v>
      </c>
      <c r="D179" s="2">
        <f t="shared" si="4"/>
        <v>0.70333333333332959</v>
      </c>
      <c r="F179">
        <v>11615.636</v>
      </c>
      <c r="G179" s="2">
        <f t="shared" si="5"/>
        <v>1.2508480329340488</v>
      </c>
    </row>
    <row r="180" spans="1:7" x14ac:dyDescent="0.3">
      <c r="A180" s="1">
        <v>35704</v>
      </c>
      <c r="B180" s="2">
        <v>5.9066666666666601</v>
      </c>
      <c r="C180" s="2">
        <v>5.4833333333333298</v>
      </c>
      <c r="D180" s="2">
        <f t="shared" si="4"/>
        <v>0.42333333333333023</v>
      </c>
      <c r="F180">
        <v>11715.393</v>
      </c>
      <c r="G180" s="2">
        <f t="shared" si="5"/>
        <v>0.85881651250090396</v>
      </c>
    </row>
    <row r="181" spans="1:7" x14ac:dyDescent="0.3">
      <c r="A181" s="1">
        <v>35796</v>
      </c>
      <c r="B181" s="2">
        <v>5.5866666666666598</v>
      </c>
      <c r="C181" s="2">
        <v>5.3133333333333299</v>
      </c>
      <c r="D181" s="2">
        <f t="shared" si="4"/>
        <v>0.27333333333332988</v>
      </c>
      <c r="F181">
        <v>11832.486000000001</v>
      </c>
      <c r="G181" s="2">
        <f t="shared" si="5"/>
        <v>0.9994799150143896</v>
      </c>
    </row>
    <row r="182" spans="1:7" x14ac:dyDescent="0.3">
      <c r="A182" s="1">
        <v>35886</v>
      </c>
      <c r="B182" s="2">
        <v>5.5966666666666596</v>
      </c>
      <c r="C182" s="2">
        <v>5.41</v>
      </c>
      <c r="D182" s="2">
        <f t="shared" si="4"/>
        <v>0.18666666666665943</v>
      </c>
      <c r="F182">
        <v>11942.031999999999</v>
      </c>
      <c r="G182" s="2">
        <f t="shared" si="5"/>
        <v>0.92580713807730586</v>
      </c>
    </row>
    <row r="183" spans="1:7" x14ac:dyDescent="0.3">
      <c r="A183" s="1">
        <v>35977</v>
      </c>
      <c r="B183" s="2">
        <v>5.2033333333333296</v>
      </c>
      <c r="C183" s="2">
        <v>5.0933333333333302</v>
      </c>
      <c r="D183" s="2">
        <f t="shared" si="4"/>
        <v>0.10999999999999943</v>
      </c>
      <c r="F183">
        <v>12091.614</v>
      </c>
      <c r="G183" s="2">
        <f t="shared" si="5"/>
        <v>1.2525674022645372</v>
      </c>
    </row>
    <row r="184" spans="1:7" x14ac:dyDescent="0.3">
      <c r="A184" s="1">
        <v>36069</v>
      </c>
      <c r="B184" s="2">
        <v>4.67</v>
      </c>
      <c r="C184" s="2">
        <v>4.3899999999999997</v>
      </c>
      <c r="D184" s="2">
        <f t="shared" si="4"/>
        <v>0.28000000000000025</v>
      </c>
      <c r="F184">
        <v>12287</v>
      </c>
      <c r="G184" s="2">
        <f t="shared" si="5"/>
        <v>1.6158802290579199</v>
      </c>
    </row>
    <row r="185" spans="1:7" x14ac:dyDescent="0.3">
      <c r="A185" s="1">
        <v>36161</v>
      </c>
      <c r="B185" s="2">
        <v>4.9833333333333298</v>
      </c>
      <c r="C185" s="2">
        <v>4.6633333333333304</v>
      </c>
      <c r="D185" s="2">
        <f t="shared" si="4"/>
        <v>0.3199999999999994</v>
      </c>
      <c r="F185">
        <v>12403.293</v>
      </c>
      <c r="G185" s="2">
        <f t="shared" si="5"/>
        <v>0.94647188084968636</v>
      </c>
    </row>
    <row r="186" spans="1:7" x14ac:dyDescent="0.3">
      <c r="A186" s="1">
        <v>36251</v>
      </c>
      <c r="B186" s="2">
        <v>5.54</v>
      </c>
      <c r="C186" s="2">
        <v>4.88</v>
      </c>
      <c r="D186" s="2">
        <f t="shared" si="4"/>
        <v>0.66000000000000014</v>
      </c>
      <c r="F186">
        <v>12498.694</v>
      </c>
      <c r="G186" s="2">
        <f t="shared" si="5"/>
        <v>0.76915864198321415</v>
      </c>
    </row>
    <row r="187" spans="1:7" x14ac:dyDescent="0.3">
      <c r="A187" s="1">
        <v>36342</v>
      </c>
      <c r="B187" s="2">
        <v>5.8833333333333302</v>
      </c>
      <c r="C187" s="2">
        <v>5.16</v>
      </c>
      <c r="D187" s="2">
        <f t="shared" si="4"/>
        <v>0.72333333333333005</v>
      </c>
      <c r="F187">
        <v>12662.385</v>
      </c>
      <c r="G187" s="2">
        <f t="shared" si="5"/>
        <v>1.3096648337818317</v>
      </c>
    </row>
    <row r="188" spans="1:7" x14ac:dyDescent="0.3">
      <c r="A188" s="1">
        <v>36434</v>
      </c>
      <c r="B188" s="2">
        <v>6.14</v>
      </c>
      <c r="C188" s="2">
        <v>5.6066666666666602</v>
      </c>
      <c r="D188" s="2">
        <f t="shared" si="4"/>
        <v>0.53333333333333943</v>
      </c>
      <c r="F188">
        <v>12877.593000000001</v>
      </c>
      <c r="G188" s="2">
        <f t="shared" si="5"/>
        <v>1.6995850307821136</v>
      </c>
    </row>
    <row r="189" spans="1:7" x14ac:dyDescent="0.3">
      <c r="A189" s="1">
        <v>36526</v>
      </c>
      <c r="B189" s="2">
        <v>6.48</v>
      </c>
      <c r="C189" s="2">
        <v>6.1866666666666603</v>
      </c>
      <c r="D189" s="2">
        <f t="shared" si="4"/>
        <v>0.29333333333334011</v>
      </c>
      <c r="F189">
        <v>12924.179</v>
      </c>
      <c r="G189" s="2">
        <f t="shared" si="5"/>
        <v>0.36176015191657918</v>
      </c>
    </row>
    <row r="190" spans="1:7" x14ac:dyDescent="0.3">
      <c r="A190" s="1">
        <v>36617</v>
      </c>
      <c r="B190" s="2">
        <v>6.1766666666666596</v>
      </c>
      <c r="C190" s="2">
        <v>6.2166666666666597</v>
      </c>
      <c r="D190" s="2">
        <f t="shared" si="4"/>
        <v>-4.0000000000000036E-2</v>
      </c>
      <c r="F190">
        <v>13160.842000000001</v>
      </c>
      <c r="G190" s="2">
        <f t="shared" si="5"/>
        <v>1.8311646720460928</v>
      </c>
    </row>
    <row r="191" spans="1:7" x14ac:dyDescent="0.3">
      <c r="A191" s="1">
        <v>36708</v>
      </c>
      <c r="B191" s="2">
        <v>5.89333333333333</v>
      </c>
      <c r="C191" s="2">
        <v>6.13</v>
      </c>
      <c r="D191" s="2">
        <f t="shared" si="4"/>
        <v>-0.23666666666666991</v>
      </c>
      <c r="F191">
        <v>13178.419</v>
      </c>
      <c r="G191" s="2">
        <f t="shared" si="5"/>
        <v>0.13355528468466105</v>
      </c>
    </row>
    <row r="192" spans="1:7" x14ac:dyDescent="0.3">
      <c r="A192" s="1">
        <v>36800</v>
      </c>
      <c r="B192" s="2">
        <v>5.5666666666666602</v>
      </c>
      <c r="C192" s="2">
        <v>5.9</v>
      </c>
      <c r="D192" s="2">
        <f t="shared" si="4"/>
        <v>-0.33333333333334014</v>
      </c>
      <c r="F192">
        <v>13260.505999999999</v>
      </c>
      <c r="G192" s="2">
        <f t="shared" si="5"/>
        <v>0.62288958941130179</v>
      </c>
    </row>
    <row r="193" spans="1:7" x14ac:dyDescent="0.3">
      <c r="A193" s="1">
        <v>36892</v>
      </c>
      <c r="B193" s="2">
        <v>5.05</v>
      </c>
      <c r="C193" s="2">
        <v>4.5966666666666596</v>
      </c>
      <c r="D193" s="2">
        <f t="shared" si="4"/>
        <v>0.45333333333334025</v>
      </c>
      <c r="F193">
        <v>13222.69</v>
      </c>
      <c r="G193" s="2">
        <f t="shared" si="5"/>
        <v>-0.28517765460834843</v>
      </c>
    </row>
    <row r="194" spans="1:7" x14ac:dyDescent="0.3">
      <c r="A194" s="1">
        <v>36982</v>
      </c>
      <c r="B194" s="2">
        <v>5.27</v>
      </c>
      <c r="C194" s="2">
        <v>3.78</v>
      </c>
      <c r="D194" s="2">
        <f t="shared" si="4"/>
        <v>1.4899999999999998</v>
      </c>
      <c r="F194">
        <v>13299.984</v>
      </c>
      <c r="G194" s="2">
        <f t="shared" si="5"/>
        <v>0.58455579008507286</v>
      </c>
    </row>
    <row r="195" spans="1:7" x14ac:dyDescent="0.3">
      <c r="A195" s="1">
        <v>37073</v>
      </c>
      <c r="B195" s="2">
        <v>4.9800000000000004</v>
      </c>
      <c r="C195" s="2">
        <v>3.3033333333333301</v>
      </c>
      <c r="D195" s="2">
        <f t="shared" ref="D195:D258" si="6">B195-C195</f>
        <v>1.6766666666666703</v>
      </c>
      <c r="F195">
        <v>13244.784</v>
      </c>
      <c r="G195" s="2">
        <f t="shared" si="5"/>
        <v>-0.41503809327891883</v>
      </c>
    </row>
    <row r="196" spans="1:7" x14ac:dyDescent="0.3">
      <c r="A196" s="1">
        <v>37165</v>
      </c>
      <c r="B196" s="2">
        <v>4.7699999999999996</v>
      </c>
      <c r="C196" s="2">
        <v>2.2433333333333301</v>
      </c>
      <c r="D196" s="2">
        <f t="shared" si="6"/>
        <v>2.5266666666666695</v>
      </c>
      <c r="F196">
        <v>13280.859</v>
      </c>
      <c r="G196" s="2">
        <f t="shared" ref="G196:G259" si="7">(F196/F195-1)*100</f>
        <v>0.27237137276079348</v>
      </c>
    </row>
    <row r="197" spans="1:7" x14ac:dyDescent="0.3">
      <c r="A197" s="1">
        <v>37257</v>
      </c>
      <c r="B197" s="2">
        <v>5.07666666666666</v>
      </c>
      <c r="C197" s="2">
        <v>2.3199999999999998</v>
      </c>
      <c r="D197" s="2">
        <f t="shared" si="6"/>
        <v>2.7566666666666602</v>
      </c>
      <c r="F197">
        <v>13397.002</v>
      </c>
      <c r="G197" s="2">
        <f t="shared" si="7"/>
        <v>0.87451421628677029</v>
      </c>
    </row>
    <row r="198" spans="1:7" x14ac:dyDescent="0.3">
      <c r="A198" s="1">
        <v>37347</v>
      </c>
      <c r="B198" s="2">
        <v>5.0999999999999996</v>
      </c>
      <c r="C198" s="2">
        <v>2.3433333333333302</v>
      </c>
      <c r="D198" s="2">
        <f t="shared" si="6"/>
        <v>2.7566666666666695</v>
      </c>
      <c r="F198">
        <v>13478.152</v>
      </c>
      <c r="G198" s="2">
        <f t="shared" si="7"/>
        <v>0.60573253627937973</v>
      </c>
    </row>
    <row r="199" spans="1:7" x14ac:dyDescent="0.3">
      <c r="A199" s="1">
        <v>37438</v>
      </c>
      <c r="B199" s="2">
        <v>4.26</v>
      </c>
      <c r="C199" s="2">
        <v>1.8133333333333299</v>
      </c>
      <c r="D199" s="2">
        <f t="shared" si="6"/>
        <v>2.4466666666666699</v>
      </c>
      <c r="F199" s="3">
        <v>13538.072</v>
      </c>
      <c r="G199" s="2">
        <f t="shared" si="7"/>
        <v>0.44457133292457041</v>
      </c>
    </row>
    <row r="200" spans="1:7" x14ac:dyDescent="0.3">
      <c r="A200" s="1">
        <v>37530</v>
      </c>
      <c r="B200" s="2">
        <v>4.0066666666666597</v>
      </c>
      <c r="C200" s="2">
        <v>1.53</v>
      </c>
      <c r="D200" s="2">
        <f t="shared" si="6"/>
        <v>2.4766666666666595</v>
      </c>
      <c r="F200" s="3">
        <v>13559.031999999999</v>
      </c>
      <c r="G200" s="2">
        <f t="shared" si="7"/>
        <v>0.15482263648767258</v>
      </c>
    </row>
    <row r="201" spans="1:7" x14ac:dyDescent="0.3">
      <c r="A201" s="1">
        <v>37622</v>
      </c>
      <c r="B201" s="2">
        <v>3.92</v>
      </c>
      <c r="C201" s="2">
        <v>1.3</v>
      </c>
      <c r="D201" s="2">
        <f t="shared" si="6"/>
        <v>2.62</v>
      </c>
      <c r="F201" s="3">
        <v>13634.253000000001</v>
      </c>
      <c r="G201" s="2">
        <f t="shared" si="7"/>
        <v>0.55476674146059946</v>
      </c>
    </row>
    <row r="202" spans="1:7" x14ac:dyDescent="0.3">
      <c r="A202" s="1">
        <v>37712</v>
      </c>
      <c r="B202" s="2">
        <v>3.62</v>
      </c>
      <c r="C202" s="2">
        <v>1.15333333333333</v>
      </c>
      <c r="D202" s="2">
        <f t="shared" si="6"/>
        <v>2.4666666666666703</v>
      </c>
      <c r="F202" s="3">
        <v>13751.543</v>
      </c>
      <c r="G202" s="2">
        <f t="shared" si="7"/>
        <v>0.86025981768123039</v>
      </c>
    </row>
    <row r="203" spans="1:7" x14ac:dyDescent="0.3">
      <c r="A203" s="1">
        <v>37803</v>
      </c>
      <c r="B203" s="2">
        <v>4.2333333333333298</v>
      </c>
      <c r="C203" s="2">
        <v>1.2233333333333301</v>
      </c>
      <c r="D203" s="2">
        <f t="shared" si="6"/>
        <v>3.01</v>
      </c>
      <c r="F203" s="3">
        <v>13985.073</v>
      </c>
      <c r="G203" s="2">
        <f t="shared" si="7"/>
        <v>1.6982094300254102</v>
      </c>
    </row>
    <row r="204" spans="1:7" x14ac:dyDescent="0.3">
      <c r="A204" s="1">
        <v>37895</v>
      </c>
      <c r="B204" s="2">
        <v>4.28666666666666</v>
      </c>
      <c r="C204" s="2">
        <v>1.3</v>
      </c>
      <c r="D204" s="2">
        <f t="shared" si="6"/>
        <v>2.9866666666666601</v>
      </c>
      <c r="F204" s="3">
        <v>14145.645</v>
      </c>
      <c r="G204" s="2">
        <f t="shared" si="7"/>
        <v>1.148167049253157</v>
      </c>
    </row>
    <row r="205" spans="1:7" x14ac:dyDescent="0.3">
      <c r="A205" s="1">
        <v>37987</v>
      </c>
      <c r="B205" s="2">
        <v>4.0199999999999996</v>
      </c>
      <c r="C205" s="2">
        <v>1.2233333333333301</v>
      </c>
      <c r="D205" s="2">
        <f t="shared" si="6"/>
        <v>2.7966666666666695</v>
      </c>
      <c r="F205" s="3">
        <v>14221.147000000001</v>
      </c>
      <c r="G205" s="2">
        <f t="shared" si="7"/>
        <v>0.53374731233535311</v>
      </c>
    </row>
    <row r="206" spans="1:7" x14ac:dyDescent="0.3">
      <c r="A206" s="1">
        <v>38078</v>
      </c>
      <c r="B206" s="2">
        <v>4.5999999999999996</v>
      </c>
      <c r="C206" s="2">
        <v>1.77666666666666</v>
      </c>
      <c r="D206" s="2">
        <f t="shared" si="6"/>
        <v>2.8233333333333395</v>
      </c>
      <c r="F206" s="3">
        <v>14329.522999999999</v>
      </c>
      <c r="G206" s="2">
        <f t="shared" si="7"/>
        <v>0.76207636416385505</v>
      </c>
    </row>
    <row r="207" spans="1:7" x14ac:dyDescent="0.3">
      <c r="A207" s="1">
        <v>38169</v>
      </c>
      <c r="B207" s="2">
        <v>4.3033333333333301</v>
      </c>
      <c r="C207" s="2">
        <v>2.08</v>
      </c>
      <c r="D207" s="2">
        <f t="shared" si="6"/>
        <v>2.2233333333333301</v>
      </c>
      <c r="F207" s="3">
        <v>14464.984</v>
      </c>
      <c r="G207" s="2">
        <f t="shared" si="7"/>
        <v>0.94532804755609323</v>
      </c>
    </row>
    <row r="208" spans="1:7" x14ac:dyDescent="0.3">
      <c r="A208" s="1">
        <v>38261</v>
      </c>
      <c r="B208" s="2">
        <v>4.1733333333333302</v>
      </c>
      <c r="C208" s="2">
        <v>2.4666666666666601</v>
      </c>
      <c r="D208" s="2">
        <f t="shared" si="6"/>
        <v>1.7066666666666701</v>
      </c>
      <c r="F208" s="3">
        <v>14609.876</v>
      </c>
      <c r="G208" s="2">
        <f t="shared" si="7"/>
        <v>1.001674111772255</v>
      </c>
    </row>
    <row r="209" spans="1:7" x14ac:dyDescent="0.3">
      <c r="A209" s="1">
        <v>38353</v>
      </c>
      <c r="B209" s="2">
        <v>4.2966666666666598</v>
      </c>
      <c r="C209" s="2">
        <v>3.0633333333333299</v>
      </c>
      <c r="D209" s="2">
        <f t="shared" si="6"/>
        <v>1.2333333333333298</v>
      </c>
      <c r="F209" s="3">
        <v>14771.602000000001</v>
      </c>
      <c r="G209" s="2">
        <f t="shared" si="7"/>
        <v>1.1069635361723895</v>
      </c>
    </row>
    <row r="210" spans="1:7" x14ac:dyDescent="0.3">
      <c r="A210" s="1">
        <v>38443</v>
      </c>
      <c r="B210" s="2">
        <v>4.16</v>
      </c>
      <c r="C210" s="2">
        <v>3.3366666666666598</v>
      </c>
      <c r="D210" s="2">
        <f t="shared" si="6"/>
        <v>0.82333333333334036</v>
      </c>
      <c r="F210" s="3">
        <v>14839.781999999999</v>
      </c>
      <c r="G210" s="2">
        <f t="shared" si="7"/>
        <v>0.46156131203642925</v>
      </c>
    </row>
    <row r="211" spans="1:7" x14ac:dyDescent="0.3">
      <c r="A211" s="1">
        <v>38534</v>
      </c>
      <c r="B211" s="2">
        <v>4.2133333333333303</v>
      </c>
      <c r="C211" s="2">
        <v>3.78666666666666</v>
      </c>
      <c r="D211" s="2">
        <f t="shared" si="6"/>
        <v>0.4266666666666703</v>
      </c>
      <c r="F211" s="3">
        <v>14972.054</v>
      </c>
      <c r="G211" s="2">
        <f t="shared" si="7"/>
        <v>0.89133384843524954</v>
      </c>
    </row>
    <row r="212" spans="1:7" x14ac:dyDescent="0.3">
      <c r="A212" s="1">
        <v>38626</v>
      </c>
      <c r="B212" s="2">
        <v>4.49</v>
      </c>
      <c r="C212" s="2">
        <v>4.28666666666666</v>
      </c>
      <c r="D212" s="2">
        <f t="shared" si="6"/>
        <v>0.20333333333334025</v>
      </c>
      <c r="F212" s="3">
        <v>15066.597</v>
      </c>
      <c r="G212" s="2">
        <f t="shared" si="7"/>
        <v>0.63146312456527909</v>
      </c>
    </row>
    <row r="213" spans="1:7" x14ac:dyDescent="0.3">
      <c r="A213" s="1">
        <v>38718</v>
      </c>
      <c r="B213" s="2">
        <v>4.57</v>
      </c>
      <c r="C213" s="2">
        <v>4.6333333333333302</v>
      </c>
      <c r="D213" s="2">
        <f t="shared" si="6"/>
        <v>-6.3333333333329911E-2</v>
      </c>
      <c r="F213" s="3">
        <v>15267.026</v>
      </c>
      <c r="G213" s="2">
        <f t="shared" si="7"/>
        <v>1.3302871245577164</v>
      </c>
    </row>
    <row r="214" spans="1:7" x14ac:dyDescent="0.3">
      <c r="A214" s="1">
        <v>38808</v>
      </c>
      <c r="B214" s="2">
        <v>5.07</v>
      </c>
      <c r="C214" s="2">
        <v>5.0199999999999996</v>
      </c>
      <c r="D214" s="2">
        <f t="shared" si="6"/>
        <v>5.0000000000000711E-2</v>
      </c>
      <c r="F214" s="3">
        <v>15302.705</v>
      </c>
      <c r="G214" s="2">
        <f t="shared" si="7"/>
        <v>0.23369973955635892</v>
      </c>
    </row>
    <row r="215" spans="1:7" x14ac:dyDescent="0.3">
      <c r="A215" s="1">
        <v>38899</v>
      </c>
      <c r="B215" s="2">
        <v>4.8966666666666603</v>
      </c>
      <c r="C215" s="2">
        <v>5.09</v>
      </c>
      <c r="D215" s="2">
        <f t="shared" si="6"/>
        <v>-0.19333333333333957</v>
      </c>
      <c r="F215" s="3">
        <v>15326.368</v>
      </c>
      <c r="G215" s="2">
        <f t="shared" si="7"/>
        <v>0.15463279204559477</v>
      </c>
    </row>
    <row r="216" spans="1:7" x14ac:dyDescent="0.3">
      <c r="A216" s="1">
        <v>38991</v>
      </c>
      <c r="B216" s="2">
        <v>4.63</v>
      </c>
      <c r="C216" s="2">
        <v>4.9866666666666601</v>
      </c>
      <c r="D216" s="2">
        <f t="shared" si="6"/>
        <v>-0.35666666666666025</v>
      </c>
      <c r="F216" s="3">
        <v>15456.928</v>
      </c>
      <c r="G216" s="2">
        <f t="shared" si="7"/>
        <v>0.85186522990965408</v>
      </c>
    </row>
    <row r="217" spans="1:7" x14ac:dyDescent="0.3">
      <c r="A217" s="1">
        <v>39083</v>
      </c>
      <c r="B217" s="2">
        <v>4.68</v>
      </c>
      <c r="C217" s="2">
        <v>5.01</v>
      </c>
      <c r="D217" s="2">
        <f t="shared" si="6"/>
        <v>-0.33000000000000007</v>
      </c>
      <c r="F217" s="3">
        <v>15493.328</v>
      </c>
      <c r="G217" s="2">
        <f t="shared" si="7"/>
        <v>0.23549310703911974</v>
      </c>
    </row>
    <row r="218" spans="1:7" x14ac:dyDescent="0.3">
      <c r="A218" s="1">
        <v>39173</v>
      </c>
      <c r="B218" s="2">
        <v>4.8466666666666596</v>
      </c>
      <c r="C218" s="2">
        <v>4.93333333333333</v>
      </c>
      <c r="D218" s="2">
        <f t="shared" si="6"/>
        <v>-8.6666666666670444E-2</v>
      </c>
      <c r="F218" s="3">
        <v>15582.084999999999</v>
      </c>
      <c r="G218" s="2">
        <f t="shared" si="7"/>
        <v>0.57287240030030606</v>
      </c>
    </row>
    <row r="219" spans="1:7" x14ac:dyDescent="0.3">
      <c r="A219" s="1">
        <v>39264</v>
      </c>
      <c r="B219" s="2">
        <v>4.7300000000000004</v>
      </c>
      <c r="C219" s="2">
        <v>4.5233333333333299</v>
      </c>
      <c r="D219" s="2">
        <f t="shared" si="6"/>
        <v>0.20666666666667055</v>
      </c>
      <c r="F219" s="3">
        <v>15666.737999999999</v>
      </c>
      <c r="G219" s="2">
        <f t="shared" si="7"/>
        <v>0.54327132729670158</v>
      </c>
    </row>
    <row r="220" spans="1:7" x14ac:dyDescent="0.3">
      <c r="A220" s="1">
        <v>39356</v>
      </c>
      <c r="B220" s="2">
        <v>4.26</v>
      </c>
      <c r="C220" s="2">
        <v>3.62</v>
      </c>
      <c r="D220" s="2">
        <f t="shared" si="6"/>
        <v>0.63999999999999968</v>
      </c>
      <c r="F220" s="3">
        <v>15761.967000000001</v>
      </c>
      <c r="G220" s="2">
        <f t="shared" si="7"/>
        <v>0.60784191323044467</v>
      </c>
    </row>
    <row r="221" spans="1:7" x14ac:dyDescent="0.3">
      <c r="A221" s="1">
        <v>39448</v>
      </c>
      <c r="B221" s="2">
        <v>3.66333333333333</v>
      </c>
      <c r="C221" s="2">
        <v>2.1</v>
      </c>
      <c r="D221" s="2">
        <f t="shared" si="6"/>
        <v>1.5633333333333299</v>
      </c>
      <c r="F221" s="3">
        <v>15671.383</v>
      </c>
      <c r="G221" s="2">
        <f t="shared" si="7"/>
        <v>-0.57469984552055431</v>
      </c>
    </row>
    <row r="222" spans="1:7" x14ac:dyDescent="0.3">
      <c r="A222" s="1">
        <v>39539</v>
      </c>
      <c r="B222" s="2">
        <v>3.8866666666666601</v>
      </c>
      <c r="C222" s="2">
        <v>2.0733333333333301</v>
      </c>
      <c r="D222" s="2">
        <f t="shared" si="6"/>
        <v>1.8133333333333299</v>
      </c>
      <c r="F222" s="3">
        <v>15752.308000000001</v>
      </c>
      <c r="G222" s="2">
        <f t="shared" si="7"/>
        <v>0.51638709870087673</v>
      </c>
    </row>
    <row r="223" spans="1:7" x14ac:dyDescent="0.3">
      <c r="A223" s="1">
        <v>39630</v>
      </c>
      <c r="B223" s="2">
        <v>3.8633333333333302</v>
      </c>
      <c r="C223" s="2">
        <v>2.12333333333333</v>
      </c>
      <c r="D223" s="2">
        <f t="shared" si="6"/>
        <v>1.7400000000000002</v>
      </c>
      <c r="F223" s="3">
        <v>15667.031999999999</v>
      </c>
      <c r="G223" s="2">
        <f t="shared" si="7"/>
        <v>-0.54135559055854543</v>
      </c>
    </row>
    <row r="224" spans="1:7" x14ac:dyDescent="0.3">
      <c r="A224" s="1">
        <v>39722</v>
      </c>
      <c r="B224" s="2">
        <v>3.2533333333333299</v>
      </c>
      <c r="C224" s="2">
        <v>0.99333333333333296</v>
      </c>
      <c r="D224" s="2">
        <f t="shared" si="6"/>
        <v>2.2599999999999971</v>
      </c>
      <c r="F224" s="3">
        <v>15328.027</v>
      </c>
      <c r="G224" s="2">
        <f t="shared" si="7"/>
        <v>-2.1638112438909896</v>
      </c>
    </row>
    <row r="225" spans="1:7" x14ac:dyDescent="0.3">
      <c r="A225" s="1">
        <v>39814</v>
      </c>
      <c r="B225" s="2">
        <v>2.7366666666666601</v>
      </c>
      <c r="C225" s="2">
        <v>0.56666666666666599</v>
      </c>
      <c r="D225" s="2">
        <f t="shared" si="6"/>
        <v>2.1699999999999942</v>
      </c>
      <c r="F225" s="3">
        <v>15155.94</v>
      </c>
      <c r="G225" s="2">
        <f t="shared" si="7"/>
        <v>-1.1226950474447883</v>
      </c>
    </row>
    <row r="226" spans="1:7" x14ac:dyDescent="0.3">
      <c r="A226" s="1">
        <v>39904</v>
      </c>
      <c r="B226" s="2">
        <v>3.3133333333333299</v>
      </c>
      <c r="C226" s="2">
        <v>0.52</v>
      </c>
      <c r="D226" s="2">
        <f t="shared" si="6"/>
        <v>2.7933333333333299</v>
      </c>
      <c r="F226" s="3">
        <v>15134.117</v>
      </c>
      <c r="G226" s="2">
        <f t="shared" si="7"/>
        <v>-0.14398974923363062</v>
      </c>
    </row>
    <row r="227" spans="1:7" x14ac:dyDescent="0.3">
      <c r="A227" s="1">
        <v>39995</v>
      </c>
      <c r="B227" s="2">
        <v>3.5166666666666599</v>
      </c>
      <c r="C227" s="2">
        <v>0.44666666666666599</v>
      </c>
      <c r="D227" s="2">
        <f t="shared" si="6"/>
        <v>3.0699999999999941</v>
      </c>
      <c r="F227" s="3">
        <v>15189.222</v>
      </c>
      <c r="G227" s="2">
        <f t="shared" si="7"/>
        <v>0.36411110076657316</v>
      </c>
    </row>
    <row r="228" spans="1:7" x14ac:dyDescent="0.3">
      <c r="A228" s="1">
        <v>40087</v>
      </c>
      <c r="B228" s="2">
        <v>3.46</v>
      </c>
      <c r="C228" s="2">
        <v>0.35</v>
      </c>
      <c r="D228" s="2">
        <f t="shared" si="6"/>
        <v>3.11</v>
      </c>
      <c r="F228" s="3">
        <v>15356.058000000001</v>
      </c>
      <c r="G228" s="2">
        <f t="shared" si="7"/>
        <v>1.0983841042023101</v>
      </c>
    </row>
    <row r="229" spans="1:7" x14ac:dyDescent="0.3">
      <c r="A229" s="1">
        <v>40179</v>
      </c>
      <c r="B229" s="2">
        <v>3.7166666666666601</v>
      </c>
      <c r="C229" s="2">
        <v>0.36666666666666597</v>
      </c>
      <c r="D229" s="2">
        <f t="shared" si="6"/>
        <v>3.3499999999999943</v>
      </c>
      <c r="F229" s="3">
        <v>15415.145</v>
      </c>
      <c r="G229" s="2">
        <f t="shared" si="7"/>
        <v>0.38477973969621715</v>
      </c>
    </row>
    <row r="230" spans="1:7" x14ac:dyDescent="0.3">
      <c r="A230" s="1">
        <v>40269</v>
      </c>
      <c r="B230" s="2">
        <v>3.49</v>
      </c>
      <c r="C230" s="2">
        <v>0.38</v>
      </c>
      <c r="D230" s="2">
        <f t="shared" si="6"/>
        <v>3.1100000000000003</v>
      </c>
      <c r="F230" s="3">
        <v>15557.277</v>
      </c>
      <c r="G230" s="2">
        <f t="shared" si="7"/>
        <v>0.92202830398286917</v>
      </c>
    </row>
    <row r="231" spans="1:7" x14ac:dyDescent="0.3">
      <c r="A231" s="1">
        <v>40360</v>
      </c>
      <c r="B231" s="2">
        <v>2.78666666666666</v>
      </c>
      <c r="C231" s="2">
        <v>0.27</v>
      </c>
      <c r="D231" s="2">
        <f t="shared" si="6"/>
        <v>2.5166666666666599</v>
      </c>
      <c r="F231" s="3">
        <v>15671.967000000001</v>
      </c>
      <c r="G231" s="2">
        <f t="shared" si="7"/>
        <v>0.73721127418377996</v>
      </c>
    </row>
    <row r="232" spans="1:7" x14ac:dyDescent="0.3">
      <c r="A232" s="1">
        <v>40452</v>
      </c>
      <c r="B232" s="2">
        <v>2.8633333333333302</v>
      </c>
      <c r="C232" s="2">
        <v>0.25666666666666599</v>
      </c>
      <c r="D232" s="2">
        <f t="shared" si="6"/>
        <v>2.6066666666666642</v>
      </c>
      <c r="F232" s="3">
        <v>15750.625</v>
      </c>
      <c r="G232" s="2">
        <f t="shared" si="7"/>
        <v>0.50190253718629396</v>
      </c>
    </row>
    <row r="233" spans="1:7" x14ac:dyDescent="0.3">
      <c r="A233" s="1">
        <v>40544</v>
      </c>
      <c r="B233" s="2">
        <v>3.46</v>
      </c>
      <c r="C233" s="2">
        <v>0.27333333333333298</v>
      </c>
      <c r="D233" s="2">
        <f t="shared" si="6"/>
        <v>3.186666666666667</v>
      </c>
      <c r="F233" s="3">
        <v>15712.754000000001</v>
      </c>
      <c r="G233" s="2">
        <f t="shared" si="7"/>
        <v>-0.24044125233124714</v>
      </c>
    </row>
    <row r="234" spans="1:7" x14ac:dyDescent="0.3">
      <c r="A234" s="1">
        <v>40634</v>
      </c>
      <c r="B234" s="2">
        <v>3.21</v>
      </c>
      <c r="C234" s="2">
        <v>0.206666666666666</v>
      </c>
      <c r="D234" s="2">
        <f t="shared" si="6"/>
        <v>3.0033333333333339</v>
      </c>
      <c r="F234" s="3">
        <v>15825.096</v>
      </c>
      <c r="G234" s="2">
        <f t="shared" si="7"/>
        <v>0.71497332676371261</v>
      </c>
    </row>
    <row r="235" spans="1:7" x14ac:dyDescent="0.3">
      <c r="A235" s="1">
        <v>40725</v>
      </c>
      <c r="B235" s="2">
        <v>2.4266666666666601</v>
      </c>
      <c r="C235" s="2">
        <v>0.133333333333333</v>
      </c>
      <c r="D235" s="2">
        <f t="shared" si="6"/>
        <v>2.2933333333333272</v>
      </c>
      <c r="F235" s="3">
        <v>15820.7</v>
      </c>
      <c r="G235" s="2">
        <f t="shared" si="7"/>
        <v>-2.7778662448552094E-2</v>
      </c>
    </row>
    <row r="236" spans="1:7" x14ac:dyDescent="0.3">
      <c r="A236" s="1">
        <v>40817</v>
      </c>
      <c r="B236" s="2">
        <v>2.0466666666666602</v>
      </c>
      <c r="C236" s="2">
        <v>0.11333333333333299</v>
      </c>
      <c r="D236" s="2">
        <f t="shared" si="6"/>
        <v>1.9333333333333271</v>
      </c>
      <c r="F236" s="3">
        <v>16004.107</v>
      </c>
      <c r="G236" s="2">
        <f t="shared" si="7"/>
        <v>1.1592849873899302</v>
      </c>
    </row>
    <row r="237" spans="1:7" x14ac:dyDescent="0.3">
      <c r="A237" s="1">
        <v>40909</v>
      </c>
      <c r="B237" s="2">
        <v>2.03666666666666</v>
      </c>
      <c r="C237" s="2">
        <v>0.15666666666666601</v>
      </c>
      <c r="D237" s="2">
        <f t="shared" si="6"/>
        <v>1.8799999999999939</v>
      </c>
      <c r="F237" s="3">
        <v>16129.418</v>
      </c>
      <c r="G237" s="2">
        <f t="shared" si="7"/>
        <v>0.78299276554449904</v>
      </c>
    </row>
    <row r="238" spans="1:7" x14ac:dyDescent="0.3">
      <c r="A238" s="1">
        <v>41000</v>
      </c>
      <c r="B238" s="2">
        <v>1.8233333333333299</v>
      </c>
      <c r="C238" s="2">
        <v>0.18666666666666601</v>
      </c>
      <c r="D238" s="2">
        <f t="shared" si="6"/>
        <v>1.6366666666666638</v>
      </c>
      <c r="F238" s="3">
        <v>16198.807000000001</v>
      </c>
      <c r="G238" s="2">
        <f t="shared" si="7"/>
        <v>0.4302015113006652</v>
      </c>
    </row>
    <row r="239" spans="1:7" x14ac:dyDescent="0.3">
      <c r="A239" s="1">
        <v>41091</v>
      </c>
      <c r="B239" s="2">
        <v>1.64333333333333</v>
      </c>
      <c r="C239" s="2">
        <v>0.18333333333333299</v>
      </c>
      <c r="D239" s="2">
        <f t="shared" si="6"/>
        <v>1.4599999999999971</v>
      </c>
      <c r="F239" s="3">
        <v>16220.666999999999</v>
      </c>
      <c r="G239" s="2">
        <f t="shared" si="7"/>
        <v>0.13494820945763042</v>
      </c>
    </row>
    <row r="240" spans="1:7" x14ac:dyDescent="0.3">
      <c r="A240" s="1">
        <v>41183</v>
      </c>
      <c r="B240" s="2">
        <v>1.7066666666666599</v>
      </c>
      <c r="C240" s="2">
        <v>0.17333333333333301</v>
      </c>
      <c r="D240" s="2">
        <f t="shared" si="6"/>
        <v>1.533333333333327</v>
      </c>
      <c r="F240" s="3">
        <v>16239.138000000001</v>
      </c>
      <c r="G240" s="2">
        <f t="shared" si="7"/>
        <v>0.11387324577960545</v>
      </c>
    </row>
    <row r="241" spans="1:7" x14ac:dyDescent="0.3">
      <c r="A241" s="1">
        <v>41275</v>
      </c>
      <c r="B241" s="2">
        <v>1.95</v>
      </c>
      <c r="C241" s="2">
        <v>0.15333333333333299</v>
      </c>
      <c r="D241" s="2">
        <f t="shared" si="6"/>
        <v>1.7966666666666669</v>
      </c>
      <c r="F241" s="3">
        <v>16382.964</v>
      </c>
      <c r="G241" s="2">
        <f t="shared" si="7"/>
        <v>0.88567508940438078</v>
      </c>
    </row>
    <row r="242" spans="1:7" x14ac:dyDescent="0.3">
      <c r="A242" s="1">
        <v>41365</v>
      </c>
      <c r="B242" s="2">
        <v>1.9966666666666599</v>
      </c>
      <c r="C242" s="2">
        <v>0.12666666666666601</v>
      </c>
      <c r="D242" s="2">
        <f t="shared" si="6"/>
        <v>1.8699999999999939</v>
      </c>
      <c r="F242" s="3">
        <v>16403.18</v>
      </c>
      <c r="G242" s="2">
        <f t="shared" si="7"/>
        <v>0.12339647453294411</v>
      </c>
    </row>
    <row r="243" spans="1:7" x14ac:dyDescent="0.3">
      <c r="A243" s="1">
        <v>41456</v>
      </c>
      <c r="B243" s="2">
        <v>2.71</v>
      </c>
      <c r="C243" s="2">
        <v>0.123333333333333</v>
      </c>
      <c r="D243" s="2">
        <f t="shared" si="6"/>
        <v>2.5866666666666669</v>
      </c>
      <c r="F243" s="3">
        <v>16531.685000000001</v>
      </c>
      <c r="G243" s="2">
        <f t="shared" si="7"/>
        <v>0.7834151670590872</v>
      </c>
    </row>
    <row r="244" spans="1:7" x14ac:dyDescent="0.3">
      <c r="A244" s="1">
        <v>41548</v>
      </c>
      <c r="B244" s="2">
        <v>2.7466666666666599</v>
      </c>
      <c r="C244" s="2">
        <v>0.123333333333333</v>
      </c>
      <c r="D244" s="2">
        <f t="shared" si="6"/>
        <v>2.6233333333333269</v>
      </c>
      <c r="F244" s="3">
        <v>16663.649000000001</v>
      </c>
      <c r="G244" s="2">
        <f t="shared" si="7"/>
        <v>0.79824893832660671</v>
      </c>
    </row>
    <row r="245" spans="1:7" x14ac:dyDescent="0.3">
      <c r="A245" s="1">
        <v>41640</v>
      </c>
      <c r="B245" s="2">
        <v>2.7633333333333301</v>
      </c>
      <c r="C245" s="2">
        <v>0.123333333333333</v>
      </c>
      <c r="D245" s="2">
        <f t="shared" si="6"/>
        <v>2.639999999999997</v>
      </c>
      <c r="F245" s="3">
        <v>16621.696</v>
      </c>
      <c r="G245" s="2">
        <f t="shared" si="7"/>
        <v>-0.25176358431457935</v>
      </c>
    </row>
    <row r="246" spans="1:7" x14ac:dyDescent="0.3">
      <c r="A246" s="1">
        <v>41730</v>
      </c>
      <c r="B246" s="2">
        <v>2.62333333333333</v>
      </c>
      <c r="C246" s="2">
        <v>0.103333333333333</v>
      </c>
      <c r="D246" s="2">
        <f t="shared" si="6"/>
        <v>2.5199999999999969</v>
      </c>
      <c r="F246" s="3">
        <v>16830.111000000001</v>
      </c>
      <c r="G246" s="2">
        <f t="shared" si="7"/>
        <v>1.2538732509606687</v>
      </c>
    </row>
    <row r="247" spans="1:7" x14ac:dyDescent="0.3">
      <c r="A247" s="1">
        <v>41821</v>
      </c>
      <c r="B247" s="2">
        <v>2.4966666666666599</v>
      </c>
      <c r="C247" s="2">
        <v>0.11</v>
      </c>
      <c r="D247" s="2">
        <f t="shared" si="6"/>
        <v>2.3866666666666601</v>
      </c>
      <c r="F247" s="3">
        <v>17033.572</v>
      </c>
      <c r="G247" s="2">
        <f t="shared" si="7"/>
        <v>1.2089106245347869</v>
      </c>
    </row>
    <row r="248" spans="1:7" x14ac:dyDescent="0.3">
      <c r="A248" s="1">
        <v>41913</v>
      </c>
      <c r="B248" s="2">
        <v>2.2799999999999998</v>
      </c>
      <c r="C248" s="2">
        <v>0.146666666666666</v>
      </c>
      <c r="D248" s="2">
        <f t="shared" si="6"/>
        <v>2.1333333333333337</v>
      </c>
      <c r="F248" s="3">
        <v>17113.945</v>
      </c>
      <c r="G248" s="2">
        <f t="shared" si="7"/>
        <v>0.47185053140939015</v>
      </c>
    </row>
    <row r="249" spans="1:7" x14ac:dyDescent="0.3">
      <c r="A249" s="1">
        <v>42005</v>
      </c>
      <c r="B249" s="2">
        <v>1.9666666666666599</v>
      </c>
      <c r="C249" s="2">
        <v>0.223333333333333</v>
      </c>
      <c r="D249" s="2">
        <f t="shared" si="6"/>
        <v>1.743333333333327</v>
      </c>
      <c r="F249" s="3">
        <v>17254.743999999999</v>
      </c>
      <c r="G249" s="2">
        <f t="shared" si="7"/>
        <v>0.82271504320015065</v>
      </c>
    </row>
    <row r="250" spans="1:7" x14ac:dyDescent="0.3">
      <c r="A250" s="1">
        <v>42095</v>
      </c>
      <c r="B250" s="2">
        <v>2.1666666666666599</v>
      </c>
      <c r="C250" s="2">
        <v>0.25</v>
      </c>
      <c r="D250" s="2">
        <f t="shared" si="6"/>
        <v>1.9166666666666599</v>
      </c>
      <c r="F250" s="3">
        <v>17397.028999999999</v>
      </c>
      <c r="G250" s="2">
        <f t="shared" si="7"/>
        <v>0.82461379896450193</v>
      </c>
    </row>
    <row r="251" spans="1:7" x14ac:dyDescent="0.3">
      <c r="A251" s="1">
        <v>42186</v>
      </c>
      <c r="B251" s="2">
        <v>2.2200000000000002</v>
      </c>
      <c r="C251" s="2">
        <v>0.35</v>
      </c>
      <c r="D251" s="2">
        <f t="shared" si="6"/>
        <v>1.87</v>
      </c>
      <c r="F251" s="3">
        <v>17438.802</v>
      </c>
      <c r="G251" s="2">
        <f t="shared" si="7"/>
        <v>0.24011571171147494</v>
      </c>
    </row>
    <row r="252" spans="1:7" x14ac:dyDescent="0.3">
      <c r="A252" s="1">
        <v>42278</v>
      </c>
      <c r="B252" s="2">
        <v>2.19</v>
      </c>
      <c r="C252" s="2">
        <v>0.46333333333333299</v>
      </c>
      <c r="D252" s="2">
        <f t="shared" si="6"/>
        <v>1.726666666666667</v>
      </c>
      <c r="F252" s="3">
        <v>17456.224999999999</v>
      </c>
      <c r="G252" s="2">
        <f t="shared" si="7"/>
        <v>9.99093859773037E-2</v>
      </c>
    </row>
    <row r="253" spans="1:7" x14ac:dyDescent="0.3">
      <c r="A253" s="1">
        <v>42370</v>
      </c>
      <c r="B253" s="2">
        <v>1.92</v>
      </c>
      <c r="C253" s="2">
        <v>0.57666666666666599</v>
      </c>
      <c r="D253" s="2">
        <f t="shared" si="6"/>
        <v>1.3433333333333339</v>
      </c>
      <c r="F253" s="3">
        <v>17523.374</v>
      </c>
      <c r="G253" s="2">
        <f t="shared" si="7"/>
        <v>0.38467079795316828</v>
      </c>
    </row>
    <row r="254" spans="1:7" x14ac:dyDescent="0.3">
      <c r="A254" s="1">
        <v>42461</v>
      </c>
      <c r="B254" s="2">
        <v>1.7533333333333301</v>
      </c>
      <c r="C254" s="2">
        <v>0.56666666666666599</v>
      </c>
      <c r="D254" s="2">
        <f t="shared" si="6"/>
        <v>1.1866666666666641</v>
      </c>
      <c r="F254" s="3">
        <v>17622.486000000001</v>
      </c>
      <c r="G254" s="2">
        <f t="shared" si="7"/>
        <v>0.56559883958420265</v>
      </c>
    </row>
    <row r="255" spans="1:7" x14ac:dyDescent="0.3">
      <c r="A255" s="1">
        <v>42552</v>
      </c>
      <c r="B255" s="2">
        <v>1.5633333333333299</v>
      </c>
      <c r="C255" s="2">
        <v>0.55666666666666598</v>
      </c>
      <c r="D255" s="2">
        <f t="shared" si="6"/>
        <v>1.0066666666666639</v>
      </c>
      <c r="F255" s="3">
        <v>17706.705000000002</v>
      </c>
      <c r="G255" s="2">
        <f t="shared" si="7"/>
        <v>0.47790646563714567</v>
      </c>
    </row>
    <row r="256" spans="1:7" x14ac:dyDescent="0.3">
      <c r="A256" s="1">
        <v>42644</v>
      </c>
      <c r="B256" s="2">
        <v>2.13</v>
      </c>
      <c r="C256" s="2">
        <v>0.75666666666666604</v>
      </c>
      <c r="D256" s="2">
        <f t="shared" si="6"/>
        <v>1.373333333333334</v>
      </c>
      <c r="F256" s="3">
        <v>17784.185000000001</v>
      </c>
      <c r="G256" s="2">
        <f t="shared" si="7"/>
        <v>0.4375743538958865</v>
      </c>
    </row>
    <row r="257" spans="1:7" x14ac:dyDescent="0.3">
      <c r="A257" s="1">
        <v>42736</v>
      </c>
      <c r="B257" s="2">
        <v>2.4433333333333298</v>
      </c>
      <c r="C257" s="2">
        <v>0.88666666666666605</v>
      </c>
      <c r="D257" s="2">
        <f t="shared" si="6"/>
        <v>1.5566666666666638</v>
      </c>
      <c r="F257" s="3">
        <v>17863.023000000001</v>
      </c>
      <c r="G257" s="2">
        <f t="shared" si="7"/>
        <v>0.44330398047478514</v>
      </c>
    </row>
    <row r="258" spans="1:7" x14ac:dyDescent="0.3">
      <c r="A258" s="1">
        <v>42826</v>
      </c>
      <c r="B258" s="2">
        <v>2.2633333333333301</v>
      </c>
      <c r="C258" s="2">
        <v>1.1200000000000001</v>
      </c>
      <c r="D258" s="2">
        <f t="shared" si="6"/>
        <v>1.14333333333333</v>
      </c>
      <c r="F258" s="3">
        <v>17995.150000000001</v>
      </c>
      <c r="G258" s="2">
        <f t="shared" si="7"/>
        <v>0.73966763632338228</v>
      </c>
    </row>
    <row r="259" spans="1:7" x14ac:dyDescent="0.3">
      <c r="A259" s="1">
        <v>42917</v>
      </c>
      <c r="B259" s="2">
        <v>2.2433333333333301</v>
      </c>
      <c r="C259" s="2">
        <v>1.2433333333333301</v>
      </c>
      <c r="D259" s="2">
        <f t="shared" ref="D259:D265" si="8">B259-C259</f>
        <v>1</v>
      </c>
      <c r="F259" s="3">
        <v>18120.843000000001</v>
      </c>
      <c r="G259" s="2">
        <f t="shared" si="7"/>
        <v>0.69848264671312776</v>
      </c>
    </row>
    <row r="260" spans="1:7" x14ac:dyDescent="0.3">
      <c r="A260" s="1">
        <v>43009</v>
      </c>
      <c r="B260" s="2">
        <v>2.37</v>
      </c>
      <c r="C260" s="2">
        <v>1.5533333333333299</v>
      </c>
      <c r="D260" s="2">
        <f t="shared" si="8"/>
        <v>0.8166666666666702</v>
      </c>
      <c r="F260" s="3">
        <v>18223.758000000002</v>
      </c>
      <c r="G260" s="2">
        <f t="shared" ref="G260:G264" si="9">(F260/F259-1)*100</f>
        <v>0.56793715391718624</v>
      </c>
    </row>
    <row r="261" spans="1:7" x14ac:dyDescent="0.3">
      <c r="A261" s="1">
        <v>43101</v>
      </c>
      <c r="B261" s="2">
        <v>2.76</v>
      </c>
      <c r="C261" s="2">
        <v>1.94</v>
      </c>
      <c r="D261" s="2">
        <f t="shared" si="8"/>
        <v>0.81999999999999984</v>
      </c>
      <c r="F261" s="3">
        <v>18323.963</v>
      </c>
      <c r="G261" s="2">
        <f t="shared" si="9"/>
        <v>0.54985914540786052</v>
      </c>
    </row>
    <row r="262" spans="1:7" x14ac:dyDescent="0.3">
      <c r="A262" s="1">
        <v>43191</v>
      </c>
      <c r="B262" s="2">
        <v>2.92</v>
      </c>
      <c r="C262" s="2">
        <v>2.25</v>
      </c>
      <c r="D262" s="2">
        <f t="shared" si="8"/>
        <v>0.66999999999999993</v>
      </c>
      <c r="F262" s="3">
        <v>18511.576000000001</v>
      </c>
      <c r="G262" s="2">
        <f t="shared" si="9"/>
        <v>1.0238669440666426</v>
      </c>
    </row>
    <row r="263" spans="1:7" x14ac:dyDescent="0.3">
      <c r="A263" s="1">
        <v>43282</v>
      </c>
      <c r="B263" s="2">
        <v>2.9266666666666601</v>
      </c>
      <c r="C263" s="2">
        <v>2.4666666666666601</v>
      </c>
      <c r="D263" s="2">
        <f t="shared" si="8"/>
        <v>0.45999999999999996</v>
      </c>
      <c r="F263" s="3">
        <v>18664.973000000002</v>
      </c>
      <c r="G263" s="2">
        <f t="shared" si="9"/>
        <v>0.82865445924216186</v>
      </c>
    </row>
    <row r="264" spans="1:7" x14ac:dyDescent="0.3">
      <c r="A264" s="1">
        <v>43374</v>
      </c>
      <c r="B264" s="2">
        <v>3.0333333333333301</v>
      </c>
      <c r="C264" s="2">
        <v>2.67</v>
      </c>
      <c r="D264" s="2">
        <f t="shared" si="8"/>
        <v>0.36333333333333018</v>
      </c>
      <c r="F264" s="3">
        <v>18765.256000000001</v>
      </c>
      <c r="G264" s="2">
        <f t="shared" si="9"/>
        <v>0.53727910562741954</v>
      </c>
    </row>
    <row r="265" spans="1:7" x14ac:dyDescent="0.3">
      <c r="A265" s="1">
        <v>43466</v>
      </c>
      <c r="B265" s="2">
        <v>2.6533333333333302</v>
      </c>
      <c r="C265" s="2">
        <v>2.54</v>
      </c>
      <c r="D265" s="2">
        <f t="shared" si="8"/>
        <v>0.11333333333333018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Ruhl</dc:creator>
  <cp:lastModifiedBy>Kim Ruhl</cp:lastModifiedBy>
  <dcterms:created xsi:type="dcterms:W3CDTF">2019-04-17T17:47:55Z</dcterms:created>
  <dcterms:modified xsi:type="dcterms:W3CDTF">2019-04-17T20:19:31Z</dcterms:modified>
</cp:coreProperties>
</file>